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1\Q4 rapportering\Finale versies 2021\"/>
    </mc:Choice>
  </mc:AlternateContent>
  <xr:revisionPtr revIDLastSave="0" documentId="13_ncr:1_{4BB0130D-D297-4440-9695-677F1B54D1D9}" xr6:coauthVersionLast="47" xr6:coauthVersionMax="47" xr10:uidLastSave="{00000000-0000-0000-0000-000000000000}"/>
  <bookViews>
    <workbookView xWindow="-120" yWindow="-120" windowWidth="29040" windowHeight="15840" tabRatio="758" xr2:uid="{00000000-000D-0000-FFFF-FFFF00000000}"/>
  </bookViews>
  <sheets>
    <sheet name="Index" sheetId="94" r:id="rId1"/>
    <sheet name="OV1" sheetId="92" r:id="rId2"/>
    <sheet name="KM1" sheetId="93" r:id="rId3"/>
    <sheet name="OVC" sheetId="123" r:id="rId4"/>
    <sheet name="INS1" sheetId="105" r:id="rId5"/>
    <sheet name="INS2" sheetId="106" r:id="rId6"/>
    <sheet name="OVA" sheetId="124" r:id="rId7"/>
    <sheet name="OVB" sheetId="125" r:id="rId8"/>
    <sheet name="LI1" sheetId="108" r:id="rId9"/>
    <sheet name="LI2" sheetId="109" r:id="rId10"/>
    <sheet name="LI3" sheetId="110" r:id="rId11"/>
    <sheet name="LIA" sheetId="126" r:id="rId12"/>
    <sheet name="LIB" sheetId="127" r:id="rId13"/>
    <sheet name="CC1" sheetId="83" r:id="rId14"/>
    <sheet name="CC2 " sheetId="96" r:id="rId15"/>
    <sheet name="CCA" sheetId="107" r:id="rId16"/>
    <sheet name="CCyB1" sheetId="79" r:id="rId17"/>
    <sheet name="CCyB2" sheetId="80" r:id="rId18"/>
    <sheet name="LR1" sheetId="89" r:id="rId19"/>
    <sheet name="LR2" sheetId="90" r:id="rId20"/>
    <sheet name="LR3" sheetId="91" r:id="rId21"/>
    <sheet name="LRA" sheetId="128" r:id="rId22"/>
    <sheet name="LIQA" sheetId="129" r:id="rId23"/>
    <sheet name="LIQ1" sheetId="38" r:id="rId24"/>
    <sheet name="LIQB" sheetId="100" r:id="rId25"/>
    <sheet name="LIQ2" sheetId="82" r:id="rId26"/>
    <sheet name="CRA" sheetId="130" r:id="rId27"/>
    <sheet name="CRB" sheetId="131" r:id="rId28"/>
    <sheet name="CR1" sheetId="67" r:id="rId29"/>
    <sheet name="CR1-A" sheetId="97" r:id="rId30"/>
    <sheet name="CQ1" sheetId="69" r:id="rId31"/>
    <sheet name="CQ3" sheetId="119" r:id="rId32"/>
    <sheet name="CQ4" sheetId="72" r:id="rId33"/>
    <sheet name="CQ5" sheetId="73" r:id="rId34"/>
    <sheet name="CRC" sheetId="132" r:id="rId35"/>
    <sheet name="CR3" sheetId="53" r:id="rId36"/>
    <sheet name="CRD" sheetId="133" r:id="rId37"/>
    <sheet name="CR4" sheetId="39" r:id="rId38"/>
    <sheet name="CR5" sheetId="40" r:id="rId39"/>
    <sheet name="CRE" sheetId="134" r:id="rId40"/>
    <sheet name="CR6" sheetId="54" r:id="rId41"/>
    <sheet name="CR6-A" sheetId="120" r:id="rId42"/>
    <sheet name="CR7-A" sheetId="57" r:id="rId43"/>
    <sheet name="CR8" sheetId="58" r:id="rId44"/>
    <sheet name="CR9" sheetId="121" r:id="rId45"/>
    <sheet name="CR9.1" sheetId="122" r:id="rId46"/>
    <sheet name="CCRA" sheetId="135" r:id="rId47"/>
    <sheet name="CCR1" sheetId="23" r:id="rId48"/>
    <sheet name="CCR2" sheetId="24" r:id="rId49"/>
    <sheet name="CCR4" sheetId="26" r:id="rId50"/>
    <sheet name="CCR5" sheetId="27" r:id="rId51"/>
    <sheet name="CCR8" sheetId="30" r:id="rId52"/>
    <sheet name="SECA" sheetId="136" r:id="rId53"/>
    <sheet name="SEC1" sheetId="62" r:id="rId54"/>
    <sheet name="SEC4" sheetId="65" r:id="rId55"/>
    <sheet name="SEC5" sheetId="66" r:id="rId56"/>
    <sheet name="ORA" sheetId="137" r:id="rId57"/>
    <sheet name="OR1" sheetId="118" r:id="rId58"/>
    <sheet name="REMA" sheetId="141" r:id="rId59"/>
    <sheet name="REM1" sheetId="115" r:id="rId60"/>
    <sheet name="REM2" sheetId="116" r:id="rId61"/>
    <sheet name="REM5" sheetId="117" r:id="rId62"/>
    <sheet name="AE1" sheetId="112" r:id="rId63"/>
    <sheet name="AE2" sheetId="113" r:id="rId64"/>
    <sheet name="AE3" sheetId="114" r:id="rId65"/>
    <sheet name="AE4" sheetId="139" r:id="rId66"/>
    <sheet name="COVID2" sheetId="101" r:id="rId67"/>
    <sheet name="IFRS9" sheetId="140" r:id="rId68"/>
  </sheets>
  <externalReferences>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app3" localSheetId="63" hidden="1">{#N/A,#N/A,TRUE,"Sheet1"}</definedName>
    <definedName name="_app3" localSheetId="66" hidden="1">{#N/A,#N/A,TRUE,"Sheet1"}</definedName>
    <definedName name="_app3" localSheetId="31" hidden="1">{#N/A,#N/A,TRUE,"Sheet1"}</definedName>
    <definedName name="_app3" localSheetId="8" hidden="1">{#N/A,#N/A,TRUE,"Sheet1"}</definedName>
    <definedName name="_app3" localSheetId="9" hidden="1">{#N/A,#N/A,TRUE,"Sheet1"}</definedName>
    <definedName name="_app3" localSheetId="58" hidden="1">{#N/A,#N/A,TRUE,"Sheet1"}</definedName>
    <definedName name="_app3" hidden="1">{#N/A,#N/A,TRUE,"Sheet1"}</definedName>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a" localSheetId="63" hidden="1">{#N/A,#N/A,TRUE,"Sheet1"}</definedName>
    <definedName name="a" localSheetId="66" hidden="1">{#N/A,#N/A,TRUE,"Sheet1"}</definedName>
    <definedName name="a" localSheetId="31" hidden="1">{#N/A,#N/A,TRUE,"Sheet1"}</definedName>
    <definedName name="a" localSheetId="8" hidden="1">{#N/A,#N/A,TRUE,"Sheet1"}</definedName>
    <definedName name="a" localSheetId="9" hidden="1">{#N/A,#N/A,TRUE,"Sheet1"}</definedName>
    <definedName name="a" localSheetId="58"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66" hidden="1">{#N/A,#N/A,TRUE,"Sheet1"}</definedName>
    <definedName name="balance" localSheetId="31" hidden="1">{#N/A,#N/A,TRUE,"Sheet1"}</definedName>
    <definedName name="balance" localSheetId="8" hidden="1">{#N/A,#N/A,TRUE,"Sheet1"}</definedName>
    <definedName name="balance" localSheetId="9" hidden="1">{#N/A,#N/A,TRUE,"Sheet1"}</definedName>
    <definedName name="balance" localSheetId="58" hidden="1">{#N/A,#N/A,TRUE,"Sheet1"}</definedName>
    <definedName name="balance" hidden="1">{#N/A,#N/A,TRUE,"Sheet1"}</definedName>
    <definedName name="balance1" localSheetId="63" hidden="1">{#N/A,#N/A,TRUE,"Sheet1"}</definedName>
    <definedName name="balance1" localSheetId="66" hidden="1">{#N/A,#N/A,TRUE,"Sheet1"}</definedName>
    <definedName name="balance1" localSheetId="31" hidden="1">{#N/A,#N/A,TRUE,"Sheet1"}</definedName>
    <definedName name="balance1" localSheetId="8" hidden="1">{#N/A,#N/A,TRUE,"Sheet1"}</definedName>
    <definedName name="balance1" localSheetId="9" hidden="1">{#N/A,#N/A,TRUE,"Sheet1"}</definedName>
    <definedName name="balance1" localSheetId="58" hidden="1">{#N/A,#N/A,TRUE,"Sheet1"}</definedName>
    <definedName name="balance1" hidden="1">{#N/A,#N/A,TRUE,"Sheet1"}</definedName>
    <definedName name="BankType">[4]Parameters!$C$113:$C$115</definedName>
    <definedName name="BAS">'[5]Lists-Aux'!$A:$A</definedName>
    <definedName name="Basel">[9]Parameters!$C$32:$C$33</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#REF!</definedName>
    <definedName name="CAS_PrintRange">[3]ActualsCalc!$A$2:$Z$5,[3]ActualsCalc!$A$22:$Z$25,[3]ActualsCalc!$A$29:$Z$78,[3]ActualsCalc!$A$94:$Z$473,[3]ActualsCalc!$A$162:$Z$196,[3]ActualsCalc!$A$579:$Z$722,[3]ActualsCalc!$A$876:$Z$960,[3]ActualsCalc!$A$1051:$Z$1236</definedName>
    <definedName name="CCROTC">#REF!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66">'[10]Regulatory Capital'!#REF!</definedName>
    <definedName name="COVID1" localSheetId="41">'[10]Regulatory Capital'!#REF!</definedName>
    <definedName name="COVID1" localSheetId="44">'[10]Regulatory Capital'!#REF!</definedName>
    <definedName name="COVID1" localSheetId="45">'[10]Regulatory Capital'!#REF!</definedName>
    <definedName name="COVID1" localSheetId="57">'[10]Regulatory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66">'[10]Regulatory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57">'[10]Regulatory Capital'!#REF!</definedName>
    <definedName name="CR_3" localSheetId="60">'[10]Regulatory Capital'!#REF!</definedName>
    <definedName name="CR_3" localSheetId="61">'[10]Regulatory Capital'!#REF!</definedName>
    <definedName name="CR_3" localSheetId="58">'[10]Regulatory Capital'!#REF!</definedName>
    <definedName name="CR_3">'[10]Regulatory Capital'!#REF!</definedName>
    <definedName name="CR_4" localSheetId="63">'[10]Regulatory Capital'!#REF!</definedName>
    <definedName name="CR_4" localSheetId="66">'[10]Regulatory Capital'!#REF!</definedName>
    <definedName name="CR_4" localSheetId="41">'[10]Regulatory Capital'!#REF!</definedName>
    <definedName name="CR_4" localSheetId="44">'[10]Regulatory Capital'!#REF!</definedName>
    <definedName name="CR_4" localSheetId="45">'[10]Regulatory Capital'!#REF!</definedName>
    <definedName name="CR_4" localSheetId="57">'[10]Regulatory Capital'!#REF!</definedName>
    <definedName name="CR_4" localSheetId="60">'[10]Regulatory Capital'!#REF!</definedName>
    <definedName name="CR_4" localSheetId="61">'[10]Regulatory Capital'!#REF!</definedName>
    <definedName name="CR_4" localSheetId="58">'[10]Regulatory Capital'!#REF!</definedName>
    <definedName name="CR_4">'[10]Regulatory Capital'!#REF!</definedName>
    <definedName name="CR_5" localSheetId="63">'[10]Regulatory Capital'!#REF!</definedName>
    <definedName name="CR_5" localSheetId="66">'[10]Regulatory Capital'!#REF!</definedName>
    <definedName name="CR_5" localSheetId="41">'[10]Regulatory Capital'!#REF!</definedName>
    <definedName name="CR_5" localSheetId="44">'[10]Regulatory Capital'!#REF!</definedName>
    <definedName name="CR_5" localSheetId="45">'[10]Regulatory Capital'!#REF!</definedName>
    <definedName name="CR_5" localSheetId="57">'[10]Regulatory Capital'!#REF!</definedName>
    <definedName name="CR_5" localSheetId="60">'[10]Regulatory Capital'!#REF!</definedName>
    <definedName name="CR_5" localSheetId="61">'[10]Regulatory Capital'!#REF!</definedName>
    <definedName name="CR_5" localSheetId="58">'[10]Regulatory Capital'!#REF!</definedName>
    <definedName name="CR_5">'[10]Regulatory Capital'!#REF!</definedName>
    <definedName name="cs_1dhvar_current" localSheetId="63">'[10]Risk Measures for IMA'!#REF!</definedName>
    <definedName name="cs_1dhvar_current" localSheetId="66">'[10]Risk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57">'[10]Risk Measures for IMA'!#REF!</definedName>
    <definedName name="cs_1dhvar_current" localSheetId="60">'[10]Risk Measures for IMA'!#REF!</definedName>
    <definedName name="cs_1dhvar_current" localSheetId="61">'[10]Risk Measures for IMA'!#REF!</definedName>
    <definedName name="cs_1dhvar_current" localSheetId="58">'[10]Risk Measures for IMA'!#REF!</definedName>
    <definedName name="cs_1dhvar_current">'[10]Risk Measures for IMA'!#REF!</definedName>
    <definedName name="cs_1dhvar_prev" localSheetId="63">'[10]Risk Measures for IMA'!#REF!</definedName>
    <definedName name="cs_1dhvar_prev" localSheetId="66">'[10]Risk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57">'[10]Risk Measures for IMA'!#REF!</definedName>
    <definedName name="cs_1dhvar_prev" localSheetId="60">'[10]Risk Measures for IMA'!#REF!</definedName>
    <definedName name="cs_1dhvar_prev" localSheetId="61">'[10]Risk Measures for IMA'!#REF!</definedName>
    <definedName name="cs_1dhvar_prev" localSheetId="58">'[10]Risk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66" hidden="1">{"'Intranet Graphs'!$M$58","'Intranet Graphs'!$J$64","'Intranet Graphs'!$P$45"}</definedName>
    <definedName name="DCM" localSheetId="31"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58"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66" hidden="1">{"'Intranet Graphs'!$M$58","'Intranet Graphs'!$J$64","'Intranet Graphs'!$P$45"}</definedName>
    <definedName name="DCMx" localSheetId="31"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58" hidden="1">{"'Intranet Graphs'!$M$58","'Intranet Graphs'!$J$64","'Intranet Graphs'!$P$45"}</definedName>
    <definedName name="DCMx" hidden="1">{"'Intranet Graphs'!$M$58","'Intranet Graphs'!$J$64","'Intranet Graphs'!$P$45"}</definedName>
    <definedName name="dfd">[4]Parameters!#REF!</definedName>
    <definedName name="DimensionsNames">[8]Dimensions!$B$2:$B$79</definedName>
    <definedName name="dsa">#REF!</definedName>
    <definedName name="edc">[11]Members!$D$3:E$2477</definedName>
    <definedName name="Eps">[3]Settings!$D$44</definedName>
    <definedName name="eq_1dhvar_current" localSheetId="63">'[10]Risk Measures for IMA'!#REF!</definedName>
    <definedName name="eq_1dhvar_current" localSheetId="66">'[10]Risk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57">'[10]Risk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66">'[10]Risk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57">'[10]Risk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57">'[10]Regulatory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'[1]Table 39_'!#REF!</definedName>
    <definedName name="fg" localSheetId="66">'[10]Regulatory Capital'!#REF!</definedName>
    <definedName name="fg" localSheetId="41">'[10]Regulatory Capital'!#REF!</definedName>
    <definedName name="fg" localSheetId="44">'[10]Regulatory Capital'!#REF!</definedName>
    <definedName name="fg" localSheetId="45">'[10]Regulatory Capital'!#REF!</definedName>
    <definedName name="fg" localSheetId="57">'[10]Regulatory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66">'[10]Risk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57">'[10]Risk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66">'[10]Risk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57">'[10]Risk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'[10]Regulatory Capital'!#REF!</definedName>
    <definedName name="Group">[4]Parameters!$C$93:$C$94</definedName>
    <definedName name="Group2">[12]Parameters!$C$42:$C$43</definedName>
    <definedName name="gt" localSheetId="63" hidden="1">{#N/A,#N/A,TRUE,"Sheet1"}</definedName>
    <definedName name="gt" localSheetId="66" hidden="1">{#N/A,#N/A,TRUE,"Sheet1"}</definedName>
    <definedName name="gt" localSheetId="31" hidden="1">{#N/A,#N/A,TRUE,"Sheet1"}</definedName>
    <definedName name="gt" localSheetId="9" hidden="1">{#N/A,#N/A,TRUE,"Sheet1"}</definedName>
    <definedName name="gt" localSheetId="58" hidden="1">{#N/A,#N/A,TRUE,"Sheet1"}</definedName>
    <definedName name="gt" hidden="1">{#N/A,#N/A,TRUE,"Sheet1"}</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66" hidden="1">{"'Intranet Graphs'!$M$58","'Intranet Graphs'!$J$64","'Intranet Graphs'!$P$45"}</definedName>
    <definedName name="HTML_Control" localSheetId="31"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58"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66" hidden="1">{"'Intranet Graphs'!$M$58","'Intranet Graphs'!$J$64","'Intranet Graphs'!$P$45"}</definedName>
    <definedName name="HTML_Control_NEw" localSheetId="31"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58"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66" hidden="1">{"'Intranet Graphs'!$M$58","'Intranet Graphs'!$J$64","'Intranet Graphs'!$P$45"}</definedName>
    <definedName name="HTML_Controlx" localSheetId="31"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58"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#REF!</definedName>
    <definedName name="MaxOblastTabulky_11">#REF!</definedName>
    <definedName name="MaxOblastTabulky_2">#REF!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66" hidden="1">{"'Intranet Graphs'!$M$58","'Intranet Graphs'!$J$64","'Intranet Graphs'!$P$45"}</definedName>
    <definedName name="NEWNAME" localSheetId="31"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58"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2buffer">[3]Settings!$G$57:$H$60</definedName>
    <definedName name="PC" localSheetId="63">#REF!</definedName>
    <definedName name="PC" localSheetId="66">#REF!</definedName>
    <definedName name="PC" localSheetId="31">#REF!</definedName>
    <definedName name="PC" localSheetId="41">#REF!</definedName>
    <definedName name="PC" localSheetId="44">#REF!</definedName>
    <definedName name="PC" localSheetId="45">#REF!</definedName>
    <definedName name="PC" localSheetId="57">#REF!</definedName>
    <definedName name="PC" localSheetId="60">#REF!</definedName>
    <definedName name="PC" localSheetId="61">#REF!</definedName>
    <definedName name="PC" localSheetId="58">#REF!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66">[7]Constants!#REF!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57">[7]Constants!#REF!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'AE3'!$B$2:$E$10</definedName>
    <definedName name="_xlnm.Print_Area" localSheetId="48">'CCR2'!$A$1:$F$10</definedName>
    <definedName name="_xlnm.Print_Area" localSheetId="50">'CCR5'!$A$1:$L$16</definedName>
    <definedName name="_xlnm.Print_Area" localSheetId="37">'CR4'!$B$2:$L$27</definedName>
    <definedName name="_xlnm.Print_Area" localSheetId="38">'CR5'!$B$2:$T$23</definedName>
    <definedName name="_xlnm.Print_Area" localSheetId="40">'CR6'!$A$2:$R$65</definedName>
    <definedName name="_xlnm.Print_Area" localSheetId="41">'CR6-A'!$B$2:$K$25</definedName>
    <definedName name="_xlnm.Print_Area" localSheetId="42">'CR7-A'!$B$2:$T$33</definedName>
    <definedName name="_xlnm.Print_Area" localSheetId="43">'CR8'!$A$2:$G$17</definedName>
    <definedName name="_xlnm.Print_Area" localSheetId="44">'CR9'!$A$2:$L$62</definedName>
    <definedName name="_xlnm.Print_Area" localSheetId="45">'CR9.1'!$A$2:$L$10</definedName>
    <definedName name="_xlnm.Print_Area" localSheetId="23">'LIQ1'!$A$1:$L$38</definedName>
    <definedName name="_xlnm.Print_Area" localSheetId="18">'LR1'!$B$2:$D$19</definedName>
    <definedName name="_xlnm.Print_Area" localSheetId="19">'LR2'!$B$2:$E$72</definedName>
    <definedName name="_xlnm.Print_Area" localSheetId="20">'LR3'!$B$2:$D$16</definedName>
    <definedName name="_xlnm.Print_Area" localSheetId="55">'SEC5'!$B$1:$F$18</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66">'[7]EC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57">'[7]EC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66">[7]Constants!#REF!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57">[7]Constants!#REF!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66">'[10]Regulatory Capital'!#REF!</definedName>
    <definedName name="re" localSheetId="41">'[10]Regulatory Capital'!#REF!</definedName>
    <definedName name="re" localSheetId="44">'[10]Regulatory Capital'!#REF!</definedName>
    <definedName name="re" localSheetId="45">'[10]Regulatory Capital'!#REF!</definedName>
    <definedName name="re" localSheetId="57">'[10]Regulatory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66">[7]Constants!#REF!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57">[7]Constants!#REF!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66">[7]Constants!#REF!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57">[7]Constants!#REF!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66">[7]Constants!#REF!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57">[7]Constants!#REF!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66">[7]Constants!#REF!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57">[7]Constants!#REF!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66">[7]Constants!#REF!</definedName>
    <definedName name="sa_path" localSheetId="41">[7]Constants!#REF!</definedName>
    <definedName name="sa_path" localSheetId="44">[7]Constants!#REF!</definedName>
    <definedName name="sa_path" localSheetId="45">[7]Constants!#REF!</definedName>
    <definedName name="sa_path" localSheetId="57">[7]Constants!#REF!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66">'[10]Standardized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57">'[10]Standardized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66">[7]Constants!#REF!</definedName>
    <definedName name="sa_ws1" localSheetId="41">[7]Constants!#REF!</definedName>
    <definedName name="sa_ws1" localSheetId="44">[7]Constants!#REF!</definedName>
    <definedName name="sa_ws1" localSheetId="45">[7]Constants!#REF!</definedName>
    <definedName name="sa_ws1" localSheetId="57">[7]Constants!#REF!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66">[7]Constants!#REF!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57">[7]Constants!#REF!</definedName>
    <definedName name="to_date" localSheetId="60">[7]Constants!#REF!</definedName>
    <definedName name="to_date" localSheetId="61">[7]Constants!#REF!</definedName>
    <definedName name="to_date" localSheetId="58">[7]Constants!#REF!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66">'[10]Risk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57">'[10]Risk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66">'[10]Risk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57">'[10]Risk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66" hidden="1">{#N/A,#N/A,FALSE,"Market data _ Interest 3,12,60"}</definedName>
    <definedName name="wrn.Market._.data._._._.Interes." localSheetId="31"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58"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66" hidden="1">{#N/A,#N/A,TRUE,"Sheet1"}</definedName>
    <definedName name="wrn.Market._.data._.Volatilities." localSheetId="31" hidden="1">{#N/A,#N/A,TRUE,"Sheet1"}</definedName>
    <definedName name="wrn.Market._.data._.Volatilities." localSheetId="8" hidden="1">{#N/A,#N/A,TRUE,"Sheet1"}</definedName>
    <definedName name="wrn.Market._.data._.Volatilities." localSheetId="9" hidden="1">{#N/A,#N/A,TRUE,"Sheet1"}</definedName>
    <definedName name="wrn.Market._.data._.Volatilities." localSheetId="58"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[4]Parameters!#REF!</definedName>
    <definedName name="YesNoNA">#REF!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57">'[10]Regulatory Capital'!#REF!</definedName>
    <definedName name="zd" localSheetId="60">'[10]Regulatory Capital'!#REF!</definedName>
    <definedName name="zd" localSheetId="61">'[10]Regulatory Capital'!#REF!</definedName>
    <definedName name="zd">'[10]Regulatory Capital'!#REF!</definedName>
    <definedName name="zxasdafsd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83" l="1"/>
  <c r="D56" i="83"/>
</calcChain>
</file>

<file path=xl/sharedStrings.xml><?xml version="1.0" encoding="utf-8"?>
<sst xmlns="http://schemas.openxmlformats.org/spreadsheetml/2006/main" count="2589" uniqueCount="1701">
  <si>
    <t>EEPE</t>
  </si>
  <si>
    <t>EU1</t>
  </si>
  <si>
    <t>1.4</t>
  </si>
  <si>
    <t>EU2</t>
  </si>
  <si>
    <t>2a</t>
  </si>
  <si>
    <t>2b</t>
  </si>
  <si>
    <t>2c</t>
  </si>
  <si>
    <t>0.00 to &lt;0.15</t>
  </si>
  <si>
    <t>0.15 to &lt;0.25</t>
  </si>
  <si>
    <t>0.25 to &lt;0.50</t>
  </si>
  <si>
    <t>0.50 to &lt;0.75</t>
  </si>
  <si>
    <t>0.75 to &lt;2.50</t>
  </si>
  <si>
    <t>2.50 to &lt;10.00</t>
  </si>
  <si>
    <t>10.00 to &lt;100.00</t>
  </si>
  <si>
    <t>010</t>
  </si>
  <si>
    <t>030</t>
  </si>
  <si>
    <t>040</t>
  </si>
  <si>
    <t>050</t>
  </si>
  <si>
    <t>060</t>
  </si>
  <si>
    <t>080</t>
  </si>
  <si>
    <t>090</t>
  </si>
  <si>
    <t>070</t>
  </si>
  <si>
    <t>EU-20a</t>
  </si>
  <si>
    <t>EU-20b</t>
  </si>
  <si>
    <t>EU-20c</t>
  </si>
  <si>
    <t>EU 1a</t>
  </si>
  <si>
    <t>EU 1b</t>
  </si>
  <si>
    <t>EU-19a</t>
  </si>
  <si>
    <t>EU-19b</t>
  </si>
  <si>
    <t>EU-15a</t>
  </si>
  <si>
    <t>005</t>
  </si>
  <si>
    <t>020</t>
  </si>
  <si>
    <t>100</t>
  </si>
  <si>
    <t>110</t>
  </si>
  <si>
    <t>120</t>
  </si>
  <si>
    <t>130</t>
  </si>
  <si>
    <t>140</t>
  </si>
  <si>
    <t>150</t>
  </si>
  <si>
    <t>160</t>
  </si>
  <si>
    <t>170</t>
  </si>
  <si>
    <t>180</t>
  </si>
  <si>
    <t>190</t>
  </si>
  <si>
    <t>200</t>
  </si>
  <si>
    <t>210</t>
  </si>
  <si>
    <t>220</t>
  </si>
  <si>
    <t>A-IRB</t>
  </si>
  <si>
    <t>0.00 to &lt;0.10</t>
  </si>
  <si>
    <t>0.10  to &lt;0.15</t>
  </si>
  <si>
    <t>0.75 to &lt;1.75</t>
  </si>
  <si>
    <t>1.75 to &lt;2.5</t>
  </si>
  <si>
    <t>2.5 to &lt;5</t>
  </si>
  <si>
    <t>5 to &lt;10</t>
  </si>
  <si>
    <t>10 to &lt;20</t>
  </si>
  <si>
    <t>20 to &lt;30</t>
  </si>
  <si>
    <t>30.00 to &lt;100.00</t>
  </si>
  <si>
    <t>F-IRB</t>
  </si>
  <si>
    <t>STS</t>
  </si>
  <si>
    <t>SEC-IRBA</t>
  </si>
  <si>
    <t>SEC-SA</t>
  </si>
  <si>
    <t xml:space="preserve">       Wholesale</t>
  </si>
  <si>
    <t>EU-3a</t>
  </si>
  <si>
    <t>EU-5a</t>
  </si>
  <si>
    <t>EU-20d</t>
  </si>
  <si>
    <t>EU-25a</t>
  </si>
  <si>
    <t>EU-25b</t>
  </si>
  <si>
    <t>27a</t>
  </si>
  <si>
    <t>EU-33a</t>
  </si>
  <si>
    <t>EU-33b</t>
  </si>
  <si>
    <t>EU-47a</t>
  </si>
  <si>
    <t>EU-47b</t>
  </si>
  <si>
    <t>54a</t>
  </si>
  <si>
    <t>EU-67a</t>
  </si>
  <si>
    <t>EU-11a</t>
  </si>
  <si>
    <t>EU-11b</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</si>
  <si>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</si>
  <si>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</si>
  <si>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</si>
  <si>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</si>
  <si>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</si>
  <si>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</si>
  <si>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</si>
  <si>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</si>
  <si>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</si>
  <si>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</si>
  <si>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</si>
  <si>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</si>
  <si>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</si>
  <si>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</si>
  <si>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</si>
  <si>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</si>
  <si>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</si>
  <si>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</si>
  <si>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</si>
  <si>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</si>
  <si>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30a</t>
  </si>
  <si>
    <t>31a</t>
  </si>
  <si>
    <t>EU-1</t>
  </si>
  <si>
    <t>EU-2</t>
  </si>
  <si>
    <t>EU-3</t>
  </si>
  <si>
    <t>EU-4</t>
  </si>
  <si>
    <t>EU-5</t>
  </si>
  <si>
    <t>EU-6</t>
  </si>
  <si>
    <t>EU-7</t>
  </si>
  <si>
    <t>EU-8</t>
  </si>
  <si>
    <t>EU-9</t>
  </si>
  <si>
    <t>EU-10</t>
  </si>
  <si>
    <t>EU-11</t>
  </si>
  <si>
    <t>EU-12</t>
  </si>
  <si>
    <t>EU 4a</t>
  </si>
  <si>
    <t>EU 8a</t>
  </si>
  <si>
    <t>EU 8b</t>
  </si>
  <si>
    <t>EU 19a</t>
  </si>
  <si>
    <t>EU 22a</t>
  </si>
  <si>
    <t>EU 7a</t>
  </si>
  <si>
    <t>EU 7b</t>
  </si>
  <si>
    <t>EU 7c</t>
  </si>
  <si>
    <t>EU 7d</t>
  </si>
  <si>
    <t>EU 9a</t>
  </si>
  <si>
    <t>EU 10a</t>
  </si>
  <si>
    <t>EU 11a</t>
  </si>
  <si>
    <t>EU 14a</t>
  </si>
  <si>
    <t>EU 14b</t>
  </si>
  <si>
    <t>EU 14c</t>
  </si>
  <si>
    <t>EU 14d</t>
  </si>
  <si>
    <t>EU 14e</t>
  </si>
  <si>
    <t>EU 16a</t>
  </si>
  <si>
    <t>EU 16b</t>
  </si>
  <si>
    <t>EU 23b</t>
  </si>
  <si>
    <t>EU 23c</t>
  </si>
  <si>
    <t>EU 23a</t>
  </si>
  <si>
    <t>KM1</t>
  </si>
  <si>
    <t>OV1</t>
  </si>
  <si>
    <t>INS1</t>
  </si>
  <si>
    <t>INS2</t>
  </si>
  <si>
    <t>LI1</t>
  </si>
  <si>
    <t>LI2</t>
  </si>
  <si>
    <t>Totaal</t>
  </si>
  <si>
    <t>LI3</t>
  </si>
  <si>
    <t>CC1</t>
  </si>
  <si>
    <t>CC2</t>
  </si>
  <si>
    <t>CR6</t>
  </si>
  <si>
    <t>CCyB1</t>
  </si>
  <si>
    <t>CCyB2</t>
  </si>
  <si>
    <t>LR1</t>
  </si>
  <si>
    <t>LR2</t>
  </si>
  <si>
    <t>LR3</t>
  </si>
  <si>
    <t>LIQ1</t>
  </si>
  <si>
    <t>LIQ2</t>
  </si>
  <si>
    <t>CR1</t>
  </si>
  <si>
    <t>CR1-A</t>
  </si>
  <si>
    <t>NVT</t>
  </si>
  <si>
    <t>CQ1</t>
  </si>
  <si>
    <t>CQ3</t>
  </si>
  <si>
    <t>CQ4</t>
  </si>
  <si>
    <t>CQ5</t>
  </si>
  <si>
    <t>CR3</t>
  </si>
  <si>
    <t>CR4</t>
  </si>
  <si>
    <t>CR5</t>
  </si>
  <si>
    <t>CR6-A</t>
  </si>
  <si>
    <t>CR7-A</t>
  </si>
  <si>
    <t>CR8</t>
  </si>
  <si>
    <t>CR9</t>
  </si>
  <si>
    <t>CR9.1</t>
  </si>
  <si>
    <t>CCR1</t>
  </si>
  <si>
    <t>CCR2</t>
  </si>
  <si>
    <t>CCR4</t>
  </si>
  <si>
    <t>CCR5</t>
  </si>
  <si>
    <t>CCR8</t>
  </si>
  <si>
    <t>SEC1</t>
  </si>
  <si>
    <t>SEC4</t>
  </si>
  <si>
    <t>SEC5</t>
  </si>
  <si>
    <t>OR1</t>
  </si>
  <si>
    <t>REM1</t>
  </si>
  <si>
    <t>REM2</t>
  </si>
  <si>
    <t>REM5</t>
  </si>
  <si>
    <t>AE1</t>
  </si>
  <si>
    <t>AE2</t>
  </si>
  <si>
    <t>AE3</t>
  </si>
  <si>
    <t>COVID2</t>
  </si>
  <si>
    <t>EU-56a </t>
  </si>
  <si>
    <t>I-1</t>
  </si>
  <si>
    <t>I-2</t>
  </si>
  <si>
    <t>I-3</t>
  </si>
  <si>
    <t>I-4</t>
  </si>
  <si>
    <t>I-5</t>
  </si>
  <si>
    <t>I-6</t>
  </si>
  <si>
    <t>I-7</t>
  </si>
  <si>
    <t>I-8</t>
  </si>
  <si>
    <t>I-9</t>
  </si>
  <si>
    <t>30 to &lt;100</t>
  </si>
  <si>
    <t>(a)</t>
  </si>
  <si>
    <t>(b)</t>
  </si>
  <si>
    <t>(c)</t>
  </si>
  <si>
    <t>(d)</t>
  </si>
  <si>
    <t>(e)</t>
  </si>
  <si>
    <t>(f)</t>
  </si>
  <si>
    <t>(g)</t>
  </si>
  <si>
    <t>LIQB</t>
  </si>
  <si>
    <t>Subtotaal</t>
  </si>
  <si>
    <t>25b</t>
  </si>
  <si>
    <t>25c</t>
  </si>
  <si>
    <t>25d</t>
  </si>
  <si>
    <t>25e</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</si>
  <si>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</si>
  <si>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</si>
  <si>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</si>
  <si>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</si>
  <si>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</si>
  <si>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</si>
  <si>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</si>
  <si>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</si>
  <si>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</si>
  <si>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</si>
  <si>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</si>
  <si>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</si>
  <si>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</si>
  <si>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</si>
  <si>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</si>
  <si>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</si>
  <si>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</si>
  <si>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</si>
  <si>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</si>
  <si>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</si>
  <si>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</si>
  <si>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</si>
  <si>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</si>
  <si>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12a</t>
  </si>
  <si>
    <t>12b</t>
  </si>
  <si>
    <t>Template 2: Uitsplitsing van leningen en voorschotten waarvoor (niet) wettelijk vastgelegde moratoria gelden naar de resterende looptijd van moratoria</t>
  </si>
  <si>
    <t>Waarvan: 
wettelijk vastgestelde moratoria</t>
  </si>
  <si>
    <t>Waarvan: 
verstreken</t>
  </si>
  <si>
    <t>*</t>
  </si>
  <si>
    <t>24(i)</t>
  </si>
  <si>
    <t>24(ii)</t>
  </si>
  <si>
    <t>OVC</t>
  </si>
  <si>
    <t>OVA</t>
  </si>
  <si>
    <t>OVB</t>
  </si>
  <si>
    <t>LIA</t>
  </si>
  <si>
    <t>LIB</t>
  </si>
  <si>
    <t>CCA</t>
  </si>
  <si>
    <t>LRA</t>
  </si>
  <si>
    <t>LIQA</t>
  </si>
  <si>
    <t>CRA</t>
  </si>
  <si>
    <t>CRB</t>
  </si>
  <si>
    <t>CRC</t>
  </si>
  <si>
    <t>CRD</t>
  </si>
  <si>
    <t>CRE</t>
  </si>
  <si>
    <t>CCRA</t>
  </si>
  <si>
    <t>SECA</t>
  </si>
  <si>
    <t>ORA</t>
  </si>
  <si>
    <t>REMA</t>
  </si>
  <si>
    <t>AE4</t>
  </si>
  <si>
    <t>3a </t>
  </si>
  <si>
    <t>34a </t>
  </si>
  <si>
    <t>EU-34b</t>
  </si>
  <si>
    <t>37a</t>
  </si>
  <si>
    <t>Argenta Bank-en Verzekeringsgroep nv</t>
  </si>
  <si>
    <t>X</t>
  </si>
  <si>
    <t>Argenta Spaarbank nv</t>
  </si>
  <si>
    <t>Argenta Asset Management nv (AAM)</t>
  </si>
  <si>
    <t>Green Apple 2017 bv (SPV)</t>
  </si>
  <si>
    <t>Green Apple 2018 bv (SPV)</t>
  </si>
  <si>
    <t>Green Apple 2019 bv (SPV)</t>
  </si>
  <si>
    <t>Arvestar Asset Management nv</t>
  </si>
  <si>
    <t>Green Apple 2021 bv (SPV)</t>
  </si>
  <si>
    <t>EU-4a</t>
  </si>
  <si>
    <t>EU-5x</t>
  </si>
  <si>
    <t>EU-13a</t>
  </si>
  <si>
    <t>EU-14a</t>
  </si>
  <si>
    <t>EU-13b</t>
  </si>
  <si>
    <t>EU-14b</t>
  </si>
  <si>
    <t>EU-14x</t>
  </si>
  <si>
    <t>EU-14y</t>
  </si>
  <si>
    <t>1.1</t>
  </si>
  <si>
    <t>1.2</t>
  </si>
  <si>
    <t>3.1</t>
  </si>
  <si>
    <t>3.2</t>
  </si>
  <si>
    <t>4.1</t>
  </si>
  <si>
    <t>4.2</t>
  </si>
  <si>
    <t>4.3</t>
  </si>
  <si>
    <t>4.4</t>
  </si>
  <si>
    <t>4.5</t>
  </si>
  <si>
    <t>Argenta Bank- en Verzekeringsgroep</t>
  </si>
  <si>
    <t>BE0475525276</t>
  </si>
  <si>
    <t>ARGENTA (GROEP) PIJLER 3 TOELICHTINGEN 31 DECEMBER 2021</t>
  </si>
  <si>
    <t>Inhoudsopgave</t>
  </si>
  <si>
    <t>Tabblad</t>
  </si>
  <si>
    <t>KERNMAATSTAVEN EN OVERZICHT VAN RISICOGEWOGEN POSTEN</t>
  </si>
  <si>
    <t>DOELSTELLINGEN EN MAATSTAVEN INZAKE RISICOBEHEER</t>
  </si>
  <si>
    <t>TOEPASSINGSGEBIED</t>
  </si>
  <si>
    <t>EIGEN VERMOGEN</t>
  </si>
  <si>
    <t>CONTRACYCLISCHE KAPITAALBUFFER</t>
  </si>
  <si>
    <t>HEFBOOMRATIO</t>
  </si>
  <si>
    <t>LIQUIDITEITSVEREISTEN</t>
  </si>
  <si>
    <t>BLOOTSTELLINGEN AAN KREDIETRISICO, VERWATERINGSRISICO EN KREDIETKWALITEIT</t>
  </si>
  <si>
    <t>GEBRUIK VAN KREDIETRISICOLIMITERINGSTECHNIEKEN</t>
  </si>
  <si>
    <t>GEBRUIK VAN STANDAARDBENADERING</t>
  </si>
  <si>
    <t>GEBRUIK VAN IRB-BENADERING VOOR HET KREDIETRISICO</t>
  </si>
  <si>
    <t>GESPECIALISEERDE KREDIETVERLENING</t>
  </si>
  <si>
    <t>TEGENPARTIJKREDIETRISICO</t>
  </si>
  <si>
    <t>EFFECTISERINGSTRANSACTIES</t>
  </si>
  <si>
    <t>MARKTRISICO</t>
  </si>
  <si>
    <t>OPERATIONEEL RISICO</t>
  </si>
  <si>
    <t>BELONINGSBELEID</t>
  </si>
  <si>
    <t>BEZWAARDE EN ONBEZWAARDE ACTIVA</t>
  </si>
  <si>
    <t>COVID-19 MAATREGELEN</t>
  </si>
  <si>
    <t>Template 1: Informatie over leningen en voorschotten waarvoor (niet) wettelijk vastgestelde moratoria gelden</t>
  </si>
  <si>
    <t>Template 2: Uitsplitsingen van leningen en voorschotten waarvoor (niet) wettelijk vastgelegde moratoria gelden naar de resterende looptijd van 
                  moratoria</t>
  </si>
  <si>
    <t>Template 3: Informatie over nieuwe leningen en voorschotten verstrekt op grond van nieuwe overheidsregelingen die zijn ingevoerd naar aanleiding 
                  van de COVID-19-crisis</t>
  </si>
  <si>
    <t>Leningen en voorschotten waarvoor een moratorium werd aangeboden</t>
  </si>
  <si>
    <t>Leningen en voorschotten waarvoor moratoria gelden (verleend)</t>
  </si>
  <si>
    <t>Waarvan: huishoudens</t>
  </si>
  <si>
    <t>Waarvan: niet-financiële vennootschappen</t>
  </si>
  <si>
    <t xml:space="preserve">  Waarvan: kleine en middelgrote ondernemingen</t>
  </si>
  <si>
    <t>Aantal debiteuren</t>
  </si>
  <si>
    <t>Bruto boekwaarde</t>
  </si>
  <si>
    <t>Resterende looptijd van moratoria</t>
  </si>
  <si>
    <t>≤ 3 maanden</t>
  </si>
  <si>
    <t>&gt; 3 maanden
≤ 6 maanden</t>
  </si>
  <si>
    <t>&gt; 6 maanden
≤ 9 maanden</t>
  </si>
  <si>
    <t>&gt; 9 maanden
≤ 12 maanden</t>
  </si>
  <si>
    <t>&gt; 1 jaar</t>
  </si>
  <si>
    <t>Template EU OV1 - Overzicht van het totaal van de risicoposten</t>
  </si>
  <si>
    <t>Totaal van de risicoposten</t>
  </si>
  <si>
    <t>Totaal van de eigenvermogens-vereisten</t>
  </si>
  <si>
    <t>Kredietrisico (met uitsluiting van tegenpartijkredietrisico)</t>
  </si>
  <si>
    <t xml:space="preserve">Tegenpartijkredietrisico </t>
  </si>
  <si>
    <t xml:space="preserve">   Waarvan standaardbenadering </t>
  </si>
  <si>
    <t xml:space="preserve">   Waarvan elementaire interneratingbenadering </t>
  </si>
  <si>
    <t xml:space="preserve">   Waarvan benadering voor onderbrenging</t>
  </si>
  <si>
    <t xml:space="preserve">   Waarvan aandelen volgens de eenvoudige risicogewichtbenadering</t>
  </si>
  <si>
    <t xml:space="preserve">   Waarvan geavanceerde interneratingbenadering </t>
  </si>
  <si>
    <t xml:space="preserve">   Waarvan internemodellenmethode</t>
  </si>
  <si>
    <t xml:space="preserve">   Waarvan blootstellingen met betrekking tot een centrale tegenpartij</t>
  </si>
  <si>
    <t xml:space="preserve">   Waarvan aanpassing van de kredietwaardering</t>
  </si>
  <si>
    <t xml:space="preserve">   Waarvan ander tegenpartijkredietrisico</t>
  </si>
  <si>
    <t>Niet van toepassing in EU</t>
  </si>
  <si>
    <t xml:space="preserve">Afwikkelingsrisico </t>
  </si>
  <si>
    <t>Securitisatieblootstellingen in de niet-handelsportefeuille (na de begrenzing)</t>
  </si>
  <si>
    <t>Positierisico, wisselkoersrisico en grondstoffenrisico (marktrisico)</t>
  </si>
  <si>
    <t xml:space="preserve">   Waarvan SEC-IRBA </t>
  </si>
  <si>
    <t xml:space="preserve">   Waarvan SEC-ERBA (met inbegrip van de internebeoordelingsbenadering)</t>
  </si>
  <si>
    <t xml:space="preserve">   Waarvan SEC-SA </t>
  </si>
  <si>
    <t xml:space="preserve">   Waarvan 1250 % / aftrek</t>
  </si>
  <si>
    <t xml:space="preserve">   Waarvan internemodellenbenadering </t>
  </si>
  <si>
    <t>Grote blootstellingen</t>
  </si>
  <si>
    <t xml:space="preserve">Operationeel risico </t>
  </si>
  <si>
    <t xml:space="preserve">   Waarvan basisindicatorbenadering </t>
  </si>
  <si>
    <t xml:space="preserve">   Waarvan geavanceerde meetbenadering </t>
  </si>
  <si>
    <t>Bedrag onder de drempels voor aftrek (onderworpen aan een risicogewicht van 250 %) (ter informatie)</t>
  </si>
  <si>
    <t>Categorieën opgenomen voor bijkomende informatie:</t>
  </si>
  <si>
    <t>Blootstellingswaarde</t>
  </si>
  <si>
    <t>Risicopost</t>
  </si>
  <si>
    <t>Bij een verzekeringsonderneming, herverzekeringsonderneming of verzekeringsholding aangehouden eigenvermogensvereisten die niet van het eigen vermogen zijn afgetrokken</t>
  </si>
  <si>
    <t>Template EU INS1 – Verzekeringsdeelnemingen</t>
  </si>
  <si>
    <t>Template EU INS2 – Financiële conglomeraten - Informatie over het eigen vermogen en de kapitaaltoereikendheidsratio</t>
  </si>
  <si>
    <t xml:space="preserve">Aanvullende eigenvermogensvereisten van het financieel conglomeraat (bedrag) </t>
  </si>
  <si>
    <t>Kapitaaltoereikendheidsratio van het financieel conglomeraat (%)</t>
  </si>
  <si>
    <t>EU LR1 - Beknopt afstemmingsoverzicht tussen boekhoudkundige activa en blootstellingen voor de berekening van de hefboomratio (LRSum)</t>
  </si>
  <si>
    <t>EU LR2 - Gewone openbaarmaking van de hefboomratio (LRCom)</t>
  </si>
  <si>
    <t>EU LR3 - Uitsplitsing van in de balans opgenomen blootstellingen (exclusief derivaten, SFT's en uitgesloten blootstellingen) (LRSpl)</t>
  </si>
  <si>
    <t>EU LRA: Openbaarmaking van kwalitatieve informatie over de hefboomratio</t>
  </si>
  <si>
    <t>Totale activa volgens openbaar gemaakte financiële overzichten</t>
  </si>
  <si>
    <t>Aanpassing voor entiteiten die voor verslaggevingsdoeleinden worden geconsolideerd maar die buiten het prudentiële consolidatiebereik vallen</t>
  </si>
  <si>
    <t>(Aanpassing voor gesecuritiseerde blootstellingen die voldoen aan de operationele voorschriften voor de inaanmerkingneming van risico-overdracht)</t>
  </si>
  <si>
    <t>(Aanpassing voor tijdelijke vrijstelling van blootstellingen met betrekking tot centrale banken (indien van toepassing))</t>
  </si>
  <si>
    <t>(Aanpassing voor fiduciaire activa die overeenkomstig het toepasselijke kader voor financiële verslaggeving op de balans worden opgenomen maar van de maatstaf van totale blootstelling zijn uitgesloten overeenkomstig artikel 429 bis, lid 1, punt i), VKV)</t>
  </si>
  <si>
    <t>Aanpassing voor aankopen of verkopen volgens standaardmarktconventies van financiële activa die onderworpen zijn aan administratieve verwerking op basis van de transactiedatum</t>
  </si>
  <si>
    <t>Aanpassing voor in aanmerking komende cashpoolingtransacties</t>
  </si>
  <si>
    <t>Aanpassing voor afgeleide financiële instrumenten</t>
  </si>
  <si>
    <t>Aanpassing voor effectenfinancieringstransacties (SFT's)</t>
  </si>
  <si>
    <t>Aanpassing voor posten buiten de balanstelling (d.w.z. omrekening in het equivalente kredietbedrag van blootstellingen buiten de balanstelling)</t>
  </si>
  <si>
    <t>(Aanpassing voor prudente waardering en specifieke en algemene voorzieningen die het tier 1-kapitaal hebben verminderd)</t>
  </si>
  <si>
    <t>(Aanpassing voor blootstellingen die overeenkomstig artikel 429 bis, lid 1, punt c), VKV van de maatstaf van totale blootstelling zijn uitgesloten)</t>
  </si>
  <si>
    <t>(Aanpassing voor blootstellingen die overeenkomstig artikel 429 bis, lid 1, punt j), VKV van de maatstaf van totale blootstelling zijn uitgesloten)</t>
  </si>
  <si>
    <t>Overige aanpassingen</t>
  </si>
  <si>
    <t>Maatstaf van totale blootstelling</t>
  </si>
  <si>
    <t>Template EU LR1 - LRSum: Beknopt afstemmingsoverzicht tussen boekhoudkundige activa en blootstellingen voor de berekening van de hefboomratio</t>
  </si>
  <si>
    <t>EU OV1 - Overzicht van het totaal van de risicoposten</t>
  </si>
  <si>
    <t>EU KM1 - Kernmaatstaven</t>
  </si>
  <si>
    <t>EU OVC - ICAAP-informatie</t>
  </si>
  <si>
    <t>EU INS1 - Verzekeringsdeelnemingen</t>
  </si>
  <si>
    <t>EU INS2 - Financiële conglomeraten - Informatie over het eigen vermogen en de kapitaaltoereikendheidsratio</t>
  </si>
  <si>
    <t>EU OVA - Risicobeheerbenadering van de instelling</t>
  </si>
  <si>
    <t>EU OVB - Openbaarmaking van governanceregelingen</t>
  </si>
  <si>
    <t>EU LI2 - Belangrijkste bronnen van verschillen tussen wettelijke blootstellingsbedragen en boekwaarden in financiële overzichten</t>
  </si>
  <si>
    <t>EU LI1 - Verschillen tussen het boekhoudkundige toepassingsgebied en het toepassingsgebied van de prudentiële consolidatie en mapping van 
             categorieën financiële overzichten met wettelijke risicocategorieën</t>
  </si>
  <si>
    <t xml:space="preserve">EU LI3 - Overzicht van de verschillen in het toepassingsgebied van de consolidatie (per entiteit) </t>
  </si>
  <si>
    <t>Bedrag van de boekwaarde van activa in het kader van het toepassingsgebied van de prudentiële consolidatie (zoals opgenomen in template LI1)</t>
  </si>
  <si>
    <t>Bedrag van de boekwaarde van verplichtingen in het kader van het toepassingsgebied van de prudentiële consolidatie (zoals opgenomen in template LI1)</t>
  </si>
  <si>
    <t>Totaal nettobedrag in het kader van het toepassingsgebied van de prudentiële consolidatie</t>
  </si>
  <si>
    <t>Bedragen buiten de balanstelling</t>
  </si>
  <si>
    <t xml:space="preserve">Verschillen in waardering </t>
  </si>
  <si>
    <t>Verschillen als gevolg van verschillende verrekeningsregels, behalve die welke reeds in rij 2 zijn opgenomen</t>
  </si>
  <si>
    <t>Verschillen als gevolg van de inaanmerkingneming van voorzieningen</t>
  </si>
  <si>
    <t>Verschillen als gevolg van het gebruik van kredietrisicolimiteringstechnieken</t>
  </si>
  <si>
    <t>Verschillen als gevolg van kredietomrekeningsfactoren</t>
  </si>
  <si>
    <t>Verschillen als gevolg van securitisatie met risico-overdracht</t>
  </si>
  <si>
    <t>Overige verschillen</t>
  </si>
  <si>
    <t>Voor wettelijke doeleinden in aanmerking genomen blootstellingsbedragen</t>
  </si>
  <si>
    <t>Template LI2 – Belangrijkste bronnen van verschillen tussen wettelijke blootstellingsbedragen en boekwaarden in financiële overzichten</t>
  </si>
  <si>
    <t xml:space="preserve">Posten die vallen onder het </t>
  </si>
  <si>
    <t>Kredietrisicokader</t>
  </si>
  <si>
    <t xml:space="preserve">Securitisatiekader </t>
  </si>
  <si>
    <t xml:space="preserve">Tegenpartij-kredietrisicokader </t>
  </si>
  <si>
    <t>Marktrisicokader</t>
  </si>
  <si>
    <t xml:space="preserve">Template EU LI3 - Overzicht van de verschillen in het toepassingsgebied van de consolidatie (per entiteit) </t>
  </si>
  <si>
    <t>Naam van de entiteit</t>
  </si>
  <si>
    <t>Methode van boekhoudkundige consolidatie</t>
  </si>
  <si>
    <t>Methode van prudentiële consolidatie</t>
  </si>
  <si>
    <t>Volledige consolidatie</t>
  </si>
  <si>
    <t>Proportionele consolidatie</t>
  </si>
  <si>
    <t>Noch geconsolideerd, noch afgetrokken</t>
  </si>
  <si>
    <t>Afgetrokken</t>
  </si>
  <si>
    <t>Vermogensmutatie-methode</t>
  </si>
  <si>
    <t>Omschrijving van de entiteit</t>
  </si>
  <si>
    <t>Vermogensmutatie</t>
  </si>
  <si>
    <t xml:space="preserve">Volledige consolidatie </t>
  </si>
  <si>
    <t>Gemengde financiële holding</t>
  </si>
  <si>
    <t xml:space="preserve">Kredietinstelling </t>
  </si>
  <si>
    <t>Fondsenbeheerder</t>
  </si>
  <si>
    <t>Effectiseringsvehicle</t>
  </si>
  <si>
    <t>Financiële coöperatie</t>
  </si>
  <si>
    <t>Infrastructuurfonds</t>
  </si>
  <si>
    <t>EU LIA - Verklaring van de verschillen tussen de boekhoudkundige en de wettelijke blootstellingsbedragen</t>
  </si>
  <si>
    <t>EU PV1 - Prudente waardeaanpassingen</t>
  </si>
  <si>
    <t>EU LIB - Overige kwalitatieve informatie over het toepassingsgebied</t>
  </si>
  <si>
    <t>EU CC1 -  Samenstelling van het wettelijke eigen vermogen</t>
  </si>
  <si>
    <t>EU CC2 - Afstemmingsoverzicht van het wettelijke eigen vermogen en de balans in de gecontroleerde financiële overzichten</t>
  </si>
  <si>
    <t>EU CCA - Belangrijkste kenmerken van wettelijke eigenvermogensinstrumenten en in aanmerking komende passiva-instrumenten</t>
  </si>
  <si>
    <t>EU CCyB1 - Geografische verdeling van kredietblootstellingen die van belang zijn voor de berekening van de contracyclische buffer</t>
  </si>
  <si>
    <t>EU CCyB2 - Bedrag van de instellingsspecifieke contracyclische kapitaalbuffer</t>
  </si>
  <si>
    <t xml:space="preserve">EU LIQA - Liquiditeitsrisicobeheer </t>
  </si>
  <si>
    <t>EU LIQ1 - Kwantitatieve informatie over de liquiditeitsdekkingsratio (LCR)</t>
  </si>
  <si>
    <t>EU LIQB - Kwalitatieve informatie over de liquiditeitsdekkingsratio, die een aanvulling vormt op template EU LIQ1</t>
  </si>
  <si>
    <t>EU LIQ2 - Nettostabielefinancieringsratio (NSFR)</t>
  </si>
  <si>
    <t>EU CRA - Algemene kwalitatieve informatie over kredietrisico</t>
  </si>
  <si>
    <t>EU CRB - Aanvullende openbaarmaking met betrekking tot de kredietkwaliteit van activa</t>
  </si>
  <si>
    <t xml:space="preserve">EU CR1 - Renderende en niet-renderende blootstellingen en gerelateerde voorzieningen </t>
  </si>
  <si>
    <t>EU CR1-A - Looptijd van de blootstellingen</t>
  </si>
  <si>
    <t>EU CR2 - Wijzigingen in de uitstaande niet-renderende leningen en voorschotten</t>
  </si>
  <si>
    <t>EU CR2-A - Wijzigingen in de uitstaande niet-renderende leningen en voorschotten en gerelateerde netto gecumuleerde teruggevorderde bedragen</t>
  </si>
  <si>
    <t xml:space="preserve">Template EU CR1: Renderende en niet-renderende blootstellingen en gerelateerde voorzieningen </t>
  </si>
  <si>
    <t>Tegoeden bij centrale banken en overige direct opvraagbare deposito’s</t>
  </si>
  <si>
    <t>Leningen en voorschotten</t>
  </si>
  <si>
    <t>Schuldbewijzen</t>
  </si>
  <si>
    <t>Blootstellingen buiten de balanstelling</t>
  </si>
  <si>
    <t xml:space="preserve">   Centrale banken</t>
  </si>
  <si>
    <t xml:space="preserve">   Overheden</t>
  </si>
  <si>
    <t xml:space="preserve">   Kredietinstellingen</t>
  </si>
  <si>
    <t xml:space="preserve">   Andere financiële vennootschappen</t>
  </si>
  <si>
    <t xml:space="preserve">   Niet-financiële vennootschappen</t>
  </si>
  <si>
    <t xml:space="preserve">      Waarvan KMO’s</t>
  </si>
  <si>
    <t xml:space="preserve">   Huishoudens</t>
  </si>
  <si>
    <t>Bruto boekwaarde/nominale waarde</t>
  </si>
  <si>
    <t>Renderende blootstellingen</t>
  </si>
  <si>
    <t>Niet-renderende blootstellingen</t>
  </si>
  <si>
    <t>Waarvan fase 1</t>
  </si>
  <si>
    <t>Waarvan fase 2</t>
  </si>
  <si>
    <t>Waarvan fase 3</t>
  </si>
  <si>
    <t>Geaccumuleerde bijzondere waardevermindering, geaccumuleerde negatieve wijzigingen in de reële waarde als gevolg van kredietrisico en voorzieningen</t>
  </si>
  <si>
    <t>Renderende blootstellingen - geaccumuleerde bijzondere waardevermindering en voorzieningen</t>
  </si>
  <si>
    <t xml:space="preserve">Niet-renderende blootstellingen – geaccumuleerde bijzondere waardevermindering, geaccumuleerde negatieve wijzigingen in de reële waarde als gevolg van kredietrisico en voorzieningen </t>
  </si>
  <si>
    <t>Geaccumuleerde gedeeltelijke afschrijving</t>
  </si>
  <si>
    <t>Ontvangen zekerheden en financiële garanties</t>
  </si>
  <si>
    <t>Op renderende blootstellingen</t>
  </si>
  <si>
    <t>Op niet-renderende blootstellingen</t>
  </si>
  <si>
    <t>Template EU CR1-A: Looptijd van de blootstellingen</t>
  </si>
  <si>
    <t>Opvraagbaar</t>
  </si>
  <si>
    <t>≤ 1 jaar</t>
  </si>
  <si>
    <t>&gt; 1 jaar ≤ 5 jaar</t>
  </si>
  <si>
    <t>&gt; 5 jaar</t>
  </si>
  <si>
    <t>Geen opgegeven looptijd</t>
  </si>
  <si>
    <t>Nettoblootstellingswaarde</t>
  </si>
  <si>
    <t>Verstrekte toegezegde leningen</t>
  </si>
  <si>
    <t>Template EU CQ1: Kredietkwaliteit van respijtblootstellingen</t>
  </si>
  <si>
    <t>Bruto boekwaarde/nominale waarde van blootstellingen met respijtmaatregelen</t>
  </si>
  <si>
    <t>Ontvangen zekerheden en ontvangen financiële garanties voor respijtblootstellingen</t>
  </si>
  <si>
    <t>Waarvan ontvangen zekerheden en financiële garanties m.b.t. niet-renderende blootstellingen met respijtmaatregelen</t>
  </si>
  <si>
    <t>Op renderende respijtblootstellingen</t>
  </si>
  <si>
    <t>Op niet-renderende respijtblootstellingen</t>
  </si>
  <si>
    <t>Waarvan in wanbetaling</t>
  </si>
  <si>
    <t>Waarvan met waardevermindering</t>
  </si>
  <si>
    <t>Renderend respijt</t>
  </si>
  <si>
    <t>Niet-renderend respijt</t>
  </si>
  <si>
    <t xml:space="preserve">      Waarvan mkb/kmo’s</t>
  </si>
  <si>
    <t>Template EU CQ3: Kredietkwaliteit van renderende en niet-renderende blootstellingen naar achterstallige dagen</t>
  </si>
  <si>
    <t>Niet-achterstallig of achterstallig ≤ 30 dagen</t>
  </si>
  <si>
    <t>Achterstallig &gt; 30 dagen ≤ 90 dagen</t>
  </si>
  <si>
    <t>Betaling onwaarschijnlijk die niet achterstallig zijn of achterstallig ≤ 90 dagen</t>
  </si>
  <si>
    <t>Achterstallig
&gt; 90 dagen
≤ 180 dagen</t>
  </si>
  <si>
    <t>Achterstallig
&gt; 180 dagen
≤ 1 jaar</t>
  </si>
  <si>
    <t>Achterstallig
&gt; 1 jaar ≤ 2 jaar</t>
  </si>
  <si>
    <t>Achterstallig
&gt; 2 jaar ≤ 5 jaar</t>
  </si>
  <si>
    <t>Achterstallig
&gt; 5 jaar ≤ 7 jaar</t>
  </si>
  <si>
    <t>Achterstallig &gt; 7 jaar</t>
  </si>
  <si>
    <t>EU CQ1 - Kredietkwaliteit van respijtblootstellingen</t>
  </si>
  <si>
    <t>EU CQ2 - Kwaliteit van de respijtmaatregelen</t>
  </si>
  <si>
    <t>EU CQ3 - Kredietkwaliteit van renderende en niet-renderende blootstellingen naar achterstallige dagen</t>
  </si>
  <si>
    <t>EU CQ4 - Kwaliteit van niet-renderende blootstellingen naar geografie </t>
  </si>
  <si>
    <t>EU CQ5 - Kredietkwaliteit van leningen en voorschotten aan niet-financiële vennootschappen naar industrie</t>
  </si>
  <si>
    <t xml:space="preserve">EU CQ6 - Waardering van zekerheden — leningen en voorschotten </t>
  </si>
  <si>
    <t xml:space="preserve">EU CQ7 - Door bezitsverkrijging en via executieprocedures verkregen zekerheden </t>
  </si>
  <si>
    <t>EU CQ8 - Door bezitsverkrijging en via executieprocedures verkregen zekerheden - uitsplitsing naar periode</t>
  </si>
  <si>
    <t>Template EU CQ4: Kwaliteit van niet-renderende blootstellingen naar geografie </t>
  </si>
  <si>
    <t>Blootstellingen binnen de balanstelling</t>
  </si>
  <si>
    <t>Waarvan niet-renderende</t>
  </si>
  <si>
    <t>Waarvan onderhevig aan bijzondere waardevermindering</t>
  </si>
  <si>
    <t>Geaccumuleerde bijzondere waardevermindering</t>
  </si>
  <si>
    <t>Voorzieningen m.b.t. toezeggingen en verleende financiële garanties buiten balanstelling</t>
  </si>
  <si>
    <t>Geaccumuleerde negatieve wijzigingen in de reële waarde als gevolg van kredietrisico m.b.t. niet-renderende blootstellingen</t>
  </si>
  <si>
    <t>Template EU CQ5: Kredietkwaliteit van leningen en voorschotten aan niet-financiële vennootschappen naar industrie</t>
  </si>
  <si>
    <t>Waarvan aan bijzondere waardevermindering onderhevige leningen en voorschotten</t>
  </si>
  <si>
    <t>Landbouw, bosbouw en visserij</t>
  </si>
  <si>
    <t>Winning van delfstoffen</t>
  </si>
  <si>
    <t>Industrie</t>
  </si>
  <si>
    <t>Productie en distributie van elektriciteit, gas, stoom en gekoelde lucht</t>
  </si>
  <si>
    <t>Watervoorziening</t>
  </si>
  <si>
    <t>Bouwnijverheid</t>
  </si>
  <si>
    <t>Groot- en detailhandel</t>
  </si>
  <si>
    <t>Vervoer en opslag</t>
  </si>
  <si>
    <t>Verschaffen van accommodatie en maaltijden</t>
  </si>
  <si>
    <t>Informatie en communicatie</t>
  </si>
  <si>
    <t>Financiële en verzekeringsactiviteiten</t>
  </si>
  <si>
    <t>Exploitatie van en handel in onroerend goed</t>
  </si>
  <si>
    <t>Vrije beroepen en wetenschappelijke en technische activiteiten</t>
  </si>
  <si>
    <t>Administratieve en ondersteunende diensten</t>
  </si>
  <si>
    <t>Openbaar bestuur en defensie, verplichte sociale verzekeringen</t>
  </si>
  <si>
    <t>Onderwijs</t>
  </si>
  <si>
    <t>Menselijke gezondheidszorg en maatschappelijke dienstverlening</t>
  </si>
  <si>
    <t>Kunst, amusement en recreatie</t>
  </si>
  <si>
    <t>Overige diensten</t>
  </si>
  <si>
    <t>EU CRC – Kwalitatieve openbaarmakingsvereisten met betrekking tot kredietrisicolimiteringstechnieken</t>
  </si>
  <si>
    <t>EU CR3 - Openbaarmaking van het gebruik van technieken voor kredietrisicolimitering</t>
  </si>
  <si>
    <t xml:space="preserve">Schuldbewijzen </t>
  </si>
  <si>
    <t xml:space="preserve">     Waarvan niet-renderende blootstellingen</t>
  </si>
  <si>
    <t xml:space="preserve">            Waarvan in wanbetaling </t>
  </si>
  <si>
    <t xml:space="preserve">Ongedekte bruto boekwaarde </t>
  </si>
  <si>
    <t>Gedekte bruto boekwaarde</t>
  </si>
  <si>
    <t xml:space="preserve">Waarvan gedekt door zekerheden </t>
  </si>
  <si>
    <t>Waarvan gedekt door financiële garanties</t>
  </si>
  <si>
    <t>Waarvan gedekt door kredietderivaten</t>
  </si>
  <si>
    <t>EU CRD – Kwalitatieve openbaarmakingsvereisten met betrekking tot standaardbenadering</t>
  </si>
  <si>
    <t>EU CR4 - Kredietrisicoblootstelling en kredietrisicolimiteringseffecten</t>
  </si>
  <si>
    <t>EU CR5 - Standaardbenadering</t>
  </si>
  <si>
    <t>Centrale overheden of centrale banken</t>
  </si>
  <si>
    <t>Regionale of lokale overheden</t>
  </si>
  <si>
    <t>Publiekrechtelijke lichamen</t>
  </si>
  <si>
    <t>Multilaterale ontwikkelingsbanken</t>
  </si>
  <si>
    <t>Internationale organisaties</t>
  </si>
  <si>
    <t>Instellingen</t>
  </si>
  <si>
    <t>Ondernemingen</t>
  </si>
  <si>
    <t>Blootstellingen met betrekking tot particulieren en kleine partijen</t>
  </si>
  <si>
    <t>Blootstellingen die gedekt zijn door hypotheken op onroerend goed</t>
  </si>
  <si>
    <t>Blootstellingen waarbij sprake is van wanbetaling</t>
  </si>
  <si>
    <t>Blootstellingen met een bijzonder hoog risico</t>
  </si>
  <si>
    <t>Gedekte obligaties</t>
  </si>
  <si>
    <t>Blootstellingen met betrekking tot instellingen en ondernemingen met een kredietbeoordeling voor de korte termijn</t>
  </si>
  <si>
    <t>Rechten van deelneming of aandelen in instellingen voor collectieve belegging</t>
  </si>
  <si>
    <t>Blootstellingen in aandelen</t>
  </si>
  <si>
    <t>Andere posten</t>
  </si>
  <si>
    <t>Particulieren en kleine partijen</t>
  </si>
  <si>
    <t>Gedekt door hypotheken op onroerend goed</t>
  </si>
  <si>
    <t>Instellingen en ondernemingen met een kredietbeoordeling voor de korte termijn</t>
  </si>
  <si>
    <t>Instellingen voor collectieve belegging</t>
  </si>
  <si>
    <t>Aandelen</t>
  </si>
  <si>
    <t>Template EU CR4 – Standaardbenadering – Kredietrisicoblootstelling en kredietrisicolimiteringseffecten</t>
  </si>
  <si>
    <t>Risicogewogen actiefposten</t>
  </si>
  <si>
    <t xml:space="preserve">Densiteit risicogewogen actiefposten (%) </t>
  </si>
  <si>
    <t>Blootstellingen vóór omrekeningsfactoren en vóór kredietrisicolimitering</t>
  </si>
  <si>
    <t>Blootstellingen na omrekeningsfactoren en na kredietrisicolimitering</t>
  </si>
  <si>
    <t>Risicogewogen actiefposten en densiteit risicogewogen actiefposten</t>
  </si>
  <si>
    <t>Template EU CR5 – Standaardbenadering</t>
  </si>
  <si>
    <t xml:space="preserve"> Blootstellingscategorieën</t>
  </si>
  <si>
    <t>Risicogewicht</t>
  </si>
  <si>
    <t>Andere</t>
  </si>
  <si>
    <t>Waarvan zonder rating</t>
  </si>
  <si>
    <t>EU CRE – Kwalitatieve vereisten met betrekking tot de IRB-benadering</t>
  </si>
  <si>
    <t>EU CR6 - Blootstellingen aan het kredietrisico naar blootstellingscategorie en PD-bandbreedte</t>
  </si>
  <si>
    <t>EU CR6-A - Reikwijdte van het gebruik van de IRB- en de SA-benadering</t>
  </si>
  <si>
    <t>EU CR7 - Effect van als CRM-technieken gebruikte kredietderivaten op de risicogewogen posten</t>
  </si>
  <si>
    <t>EU CR7-A - Openbaarmaking van de omvang van het gebruik van CRM-technieken</t>
  </si>
  <si>
    <t xml:space="preserve">EU CR8 - RWEA-stroomoverzichten van blootstellingen aan het kredietrisico in het kader van de IRB-benadering </t>
  </si>
  <si>
    <t>EU CR9 - Back-testing van de PD per blootstellingscategorie (vaste PD-schaal)</t>
  </si>
  <si>
    <t>EU CR9.1 - Back-testing van de PD per blootstellingscategorie (enkel voor PD-ramingen overeenkomstig artikel 180, lid 1, punt f), CRR)</t>
  </si>
  <si>
    <t>EU CR10 – Blootstellingen uit hoofde van gespecialiseerde kredietverlening en blootstellingen in aandelen in het kader van de eenvoudige 
                  risicogewichtbenadering</t>
  </si>
  <si>
    <t>EU CCRA – Kwalitatieve openbaarmaking met betrekking tot CCR</t>
  </si>
  <si>
    <t>EU CCR1 - Analyse van de CCR-blootstelling per benadering</t>
  </si>
  <si>
    <t>EU CCR2 - Transacties waarvoor eigenvermogensvereisten voor het CVA-risico gelden</t>
  </si>
  <si>
    <t>EU CCR3 - Standaardbenadering — CCR-blootstellingen naar blootstellingscategorie en risicogewichten</t>
  </si>
  <si>
    <t>EU CCR4 - IRB-benadering — CCR-blootstellingen naar blootstellingscategorie en PD-schaal</t>
  </si>
  <si>
    <t>EU CCR5 - Samenstelling van zekerheden voor CCR-blootstellingen</t>
  </si>
  <si>
    <t>EU CCR6 - Blootstellingen in kredietderivaten</t>
  </si>
  <si>
    <t>EU CCR7 - RWEA-stroomoverzichten van CCR-blootstellingen in het kader van de IMM</t>
  </si>
  <si>
    <t>EU CCR8 - Blootstellingen ten aanzien van CTP’s</t>
  </si>
  <si>
    <t>Template EU CCR1 – Analyse van de CCR-blootstelling per benadering</t>
  </si>
  <si>
    <t>EU - Oorspronkelijkeblootstellingsmethode (voor derivaten)</t>
  </si>
  <si>
    <t>EU - Vereenvoudigde SA-CCR (voor derivaten)</t>
  </si>
  <si>
    <t>SA-CCR (voor derivaten)</t>
  </si>
  <si>
    <t>IMM (voor derivaten en effectenfinancieringstransacties)</t>
  </si>
  <si>
    <t>Waarvan netting sets met effectenfinancieringstransacties</t>
  </si>
  <si>
    <t>Waarvan netting sets met derivaten en transacties met afwikkeling op lange termijn</t>
  </si>
  <si>
    <t>Waarvan netting sets uit productoverschrijdende contractuele verrekening</t>
  </si>
  <si>
    <t>Eenvoudige benadering van financiële zekerheden (voor effectenfinancieringstransacties)</t>
  </si>
  <si>
    <t>Uitgebreide benadering van financiële zekerheden (voor effectenfinancieringstransacties)</t>
  </si>
  <si>
    <t>VaR voor effectenfinancieringstransacties</t>
  </si>
  <si>
    <t>Vervangingswaarde (RC)</t>
  </si>
  <si>
    <t>Potentiële toekomstige blootstelling (PFE)</t>
  </si>
  <si>
    <t>Alfa gebruikt voor de berekening van de wettelijk voorgeschreven blootstellingswaarde</t>
  </si>
  <si>
    <t>Blootstellingswaarde vóór kredietrisicolimitering</t>
  </si>
  <si>
    <t>Blootstellingswaarde na kredietrisicolimitering</t>
  </si>
  <si>
    <t>Risicogewogen posten (RWEA)</t>
  </si>
  <si>
    <t>Totaal van de transacties waarop de geavanceerde methode wordt toegepast</t>
  </si>
  <si>
    <t xml:space="preserve">   i) Component VaR (incl. de 3× multiplicator)</t>
  </si>
  <si>
    <t xml:space="preserve">   ii) Component stressed VaR (incl. de 3× multiplicator)</t>
  </si>
  <si>
    <t>Transacties waarop de standaardmethode wordt toegepast</t>
  </si>
  <si>
    <t>Transacties waarop de alternatieve methode wordt toegepast (op basis van de oorspronkelijkeblootstellingsmethode)</t>
  </si>
  <si>
    <t xml:space="preserve">Totaal van de transacties waarvoor eigenvermogensvereisten voor het CVA-risico gelden </t>
  </si>
  <si>
    <t xml:space="preserve">Risicogewogen posten </t>
  </si>
  <si>
    <t>Template EU CCR2 – Transacties waarvoor eigenvermogensvereisten voor het CVA-risico gelden</t>
  </si>
  <si>
    <t>PD-schaal</t>
  </si>
  <si>
    <t>Naar blootstelling gewogen gemiddelde PD (%)</t>
  </si>
  <si>
    <t>Naar blootstelling gewogen gemiddeld LGD (%)</t>
  </si>
  <si>
    <t>Naar blootstelling gewogen gemiddelde looptijd (jaren)</t>
  </si>
  <si>
    <t>Densiteit van risicogewogen posten</t>
  </si>
  <si>
    <t>Totaal (alle voor het CCR relevante blootstellingscategorieën)</t>
  </si>
  <si>
    <t>100.00 (Wanbetaling)</t>
  </si>
  <si>
    <t>O-1</t>
  </si>
  <si>
    <t>O-2</t>
  </si>
  <si>
    <t>O-3</t>
  </si>
  <si>
    <t>O-4</t>
  </si>
  <si>
    <t>O-5</t>
  </si>
  <si>
    <t>O-6</t>
  </si>
  <si>
    <t>O-7</t>
  </si>
  <si>
    <t>O-8</t>
  </si>
  <si>
    <t>O-9</t>
  </si>
  <si>
    <t>Template EU CCR4 – IRB approach – CCR-blootstellingen naar blootstellingscategorie en PD-schaal</t>
  </si>
  <si>
    <t>Template EU CCR5 – Samenstelling van zekerheden voor CCR-blootstellingen</t>
  </si>
  <si>
    <t>Contanten - binnenlandse valuta</t>
  </si>
  <si>
    <t>Contanten - overige valuta’s</t>
  </si>
  <si>
    <t>Binnenlandse overheidsschuld</t>
  </si>
  <si>
    <t>Overige overheidsschuld</t>
  </si>
  <si>
    <t>Schuld overheidsinstantie</t>
  </si>
  <si>
    <t>Bedrijfsobligaties</t>
  </si>
  <si>
    <t>Effecten met aandelenkarakter</t>
  </si>
  <si>
    <t>Overige zekerheden</t>
  </si>
  <si>
    <t>In derivatentransacties gebruikte zekerheden</t>
  </si>
  <si>
    <t>In effectenfinancieringstransacties gebruikte zekerheden</t>
  </si>
  <si>
    <t>Reële waarde van ontvangen zekerheden</t>
  </si>
  <si>
    <t>Reële waarde van gestorte zekerheden</t>
  </si>
  <si>
    <t>Afgescheiden</t>
  </si>
  <si>
    <t>Niet-afgescheiden</t>
  </si>
  <si>
    <t>Soort zekerheid</t>
  </si>
  <si>
    <t>Template EU CCR8 – Blootstellingen ten aanzien van CTP’s</t>
  </si>
  <si>
    <t xml:space="preserve">Blootstellingswaarde </t>
  </si>
  <si>
    <t>Blootstellingen aan GCTP’s (totaal)</t>
  </si>
  <si>
    <t>Blootstellingen voor transacties bij GCTP’s (excl. initiële marge en bijdragen aan wanbetalingsfonds); waarvan</t>
  </si>
  <si>
    <t>Afgescheiden initiële marge</t>
  </si>
  <si>
    <t>Niet-afgescheiden initiële marge</t>
  </si>
  <si>
    <t>Voorgefinancierde bijdragen aan het wanbetalingsfonds</t>
  </si>
  <si>
    <t>Niet-volgestorte bijdragen aan het wanbetalingsfonds</t>
  </si>
  <si>
    <t xml:space="preserve">   (i) OTC-derivaten</t>
  </si>
  <si>
    <t xml:space="preserve">   (ii) Beursverhandelde derivaten</t>
  </si>
  <si>
    <t xml:space="preserve">   (iii) Effectenfinancieringstransacties</t>
  </si>
  <si>
    <t xml:space="preserve">   (iv) Netting sets waar productoverschrijdende verrekening is toegestaan</t>
  </si>
  <si>
    <t>Blootstellingen voor transacties bij niet-GCTP’s (excl. initiële marge en bijdragen aan wanbetalingsfonds); waarvan</t>
  </si>
  <si>
    <t>Blootstellingen aan niet-GCTP’s (totaal)</t>
  </si>
  <si>
    <t xml:space="preserve">EU-SECA - Kwalitatieve openbaarmakingsvereisten met betrekking tot securitisatieblootstellingen </t>
  </si>
  <si>
    <t>EU SEC1 - Securitisatieblootstellingen in de niet-handelsportefeuille</t>
  </si>
  <si>
    <t>EU SEC2 - Securitisatieblootstellingen in de handelsportefeuille</t>
  </si>
  <si>
    <t>EU SEC3 - Securitisatieblootstellingen in de niet-handelsportefeuille en daaraan verbonden wettelijke kapitaalvereisten - als initiator of sponsor 
                 optredende instelling</t>
  </si>
  <si>
    <t>EU SEC4 - Securitisatieblootstellingen in de niet-handelsportefeuille en daaraan verbonden wettelijke kapitaalvereisten - als belegger optredende 
                 instelling</t>
  </si>
  <si>
    <t>EU SEC5 - Door de instelling gesecuritiseerde blootstellingen - Blootstellingen waarbij sprake is van wanbetaling en specifieke 
                 kredietrisicoaanpassingen</t>
  </si>
  <si>
    <t>Template EU-SEC1 - Securitisatieblootstellingen in de niet-handelsportefeuille</t>
  </si>
  <si>
    <t>Totaal blootstellingen</t>
  </si>
  <si>
    <t>Particulieren en kleine partijen (totaal)</t>
  </si>
  <si>
    <t>Wholesale (totaal)</t>
  </si>
  <si>
    <t xml:space="preserve">   Hypotheken op niet-zakelijk onroerend goed</t>
  </si>
  <si>
    <t xml:space="preserve">   Kredietkaarten</t>
  </si>
  <si>
    <t xml:space="preserve">   Hereffectisering</t>
  </si>
  <si>
    <t xml:space="preserve">   Leningen aan ondernemingen</t>
  </si>
  <si>
    <t xml:space="preserve">   Hypotheken op zakelijk onroerend goed </t>
  </si>
  <si>
    <t xml:space="preserve">   Leases en vorderingen</t>
  </si>
  <si>
    <t xml:space="preserve">   Andere wholesale</t>
  </si>
  <si>
    <t xml:space="preserve">   Andere blootstellingen met betrekking tot 
   particulieren en kleine partijen </t>
  </si>
  <si>
    <t>Instelling treedt op als initiator</t>
  </si>
  <si>
    <t>Traditioneel</t>
  </si>
  <si>
    <t>Niet-STS</t>
  </si>
  <si>
    <t>waarvan SRT</t>
  </si>
  <si>
    <t>Synthetisch</t>
  </si>
  <si>
    <t>Instelling treedt op als sponsor</t>
  </si>
  <si>
    <t>Instelling treedt op als belegger</t>
  </si>
  <si>
    <t>EU ORA - Kwalitatieve informatie over het operationeel risico</t>
  </si>
  <si>
    <t>EU OR1 - Eigenvermogensvereisten en risicogewogen posten voor het operationeel risico</t>
  </si>
  <si>
    <t xml:space="preserve"> Template EU OR1 - Eigenvermogensvereisten en risicogewogen posten voor het operationeel risico</t>
  </si>
  <si>
    <t>Aan de basisindicatorbenadering onderworpen bankactiviteiten</t>
  </si>
  <si>
    <t>Aan de standaardbenadering / alternatieve standaardbenadering onderworpen bankactiviteiten</t>
  </si>
  <si>
    <t>Aan geavanceerde meetbenaderingen onderworpen bankactiviteiten</t>
  </si>
  <si>
    <t xml:space="preserve">   Onderworpen aan de standaardbenadering:</t>
  </si>
  <si>
    <t xml:space="preserve">   Onderworpen aan de alternatieve standaardbenadering:</t>
  </si>
  <si>
    <t>Relevante indicator</t>
  </si>
  <si>
    <t>Jaar-3</t>
  </si>
  <si>
    <t>Jaar-2</t>
  </si>
  <si>
    <t>Laatste jaar</t>
  </si>
  <si>
    <t>Eigenvermogens-vereisten</t>
  </si>
  <si>
    <t>Risicoposten</t>
  </si>
  <si>
    <t>Bankactiviteiten</t>
  </si>
  <si>
    <t>EU REMA - Beloningsbeleid</t>
  </si>
  <si>
    <t xml:space="preserve">EU REM1 - Voor het boekjaar toegekende beloning </t>
  </si>
  <si>
    <t>EU REM2 - Bijzondere betalingen aan personeelsleden wier beroepswerkzaamheden het risicoprofiel van de instelling wezenlijk beïnvloeden 
                 (aangewezen personeelsleden)</t>
  </si>
  <si>
    <t xml:space="preserve">EU REM3 - Uitgestelde beloning </t>
  </si>
  <si>
    <t>EU REM4 - Beloning van 1 miljoen EUR of meer per jaar</t>
  </si>
  <si>
    <t>EU REM5 - Informatie over beloning van personeelsleden wier beroepswerkzaamheden het risicoprofiel van de instelling wezenlijk beïnvloeden 
                 (aangewezen personeelsleden)</t>
  </si>
  <si>
    <t>Leidinggevend orgaan in zijn toezichthoudende functie</t>
  </si>
  <si>
    <t xml:space="preserve">Leidinggevend orgaan in zijn leidinggevende functie </t>
  </si>
  <si>
    <t>Andere directieleden</t>
  </si>
  <si>
    <t>Andere aangewezen personeelsleden</t>
  </si>
  <si>
    <t>Vaste beloning</t>
  </si>
  <si>
    <t>Variabele beloning</t>
  </si>
  <si>
    <t xml:space="preserve">Template EU REM1 - Voor het boekjaar toegekende beloning </t>
  </si>
  <si>
    <t>EU AE1 - Bezwaarde en niet-bezwaarde activa</t>
  </si>
  <si>
    <t>EU AE2 - Ontvangen zekerheden en uitgegeven eigen schuldtitels</t>
  </si>
  <si>
    <t>EU AE3 - Bronnen van bezwaring</t>
  </si>
  <si>
    <t>EU AE4 - Begeleidende beschrijvende informatie</t>
  </si>
  <si>
    <t>Template EU AE3 - Bronnen van bezwaring</t>
  </si>
  <si>
    <t>Boekwaarde van geselecteerde financiële verplichtingen</t>
  </si>
  <si>
    <t>Corresponderende verplichtingen, voorwaardelijke verplichtingen of uitgeleende effecten</t>
  </si>
  <si>
    <t>Bezwaarde activa, ontvangen zekerheden en andere uitgegeven eigen schuldtitels dan gedekte obligaties en securitisaties</t>
  </si>
  <si>
    <t>Door de openbaar makende instelling ontvangen zekerheden</t>
  </si>
  <si>
    <t>Onmiddellijk opeisbare vorderingen</t>
  </si>
  <si>
    <t>Aandeleninstrumenten</t>
  </si>
  <si>
    <t>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</si>
  <si>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</si>
  <si>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</si>
  <si>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</si>
  <si>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</si>
  <si>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</si>
  <si>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Leningen en voorschotten m.u.v. onmiddellijk opeisbare vorderingen</t>
  </si>
  <si>
    <t>Overige ontvangen zekerheden</t>
  </si>
  <si>
    <t>Andere uitgegeven eigen schuldtitels dan eigen gedekte obligaties of securitisaties</t>
  </si>
  <si>
    <t xml:space="preserve"> Uitgegeven en nog niet verpande eigen gedekte obligaties en securitisaties</t>
  </si>
  <si>
    <t xml:space="preserve">TOTAAL ONTVANGEN ZEKERHEDEN EN UITGEGEVEN EIGEN SCHULDTITELS </t>
  </si>
  <si>
    <t>Niet-bezwaard</t>
  </si>
  <si>
    <t>Reële waarde van bezwaarde ontvangen zekerheden of uitgegeven eigen schuldtitels</t>
  </si>
  <si>
    <t>waarvan theoretisch in aanmerking komende EHQLA en HQLA</t>
  </si>
  <si>
    <t>Reële waarde van ontvangen zekerheden of uitgegeven eigen schuldtitels die beschikbaar zijn voor bezwaring</t>
  </si>
  <si>
    <t>waarvan EHQLA en HQLA</t>
  </si>
  <si>
    <t>Template EU AE2 - Ontvangen zekerheden en uitgegeven eigen schuldtitels</t>
  </si>
  <si>
    <t>Template EU AE1 - Bezwaarde en niet-bezwaarde activa</t>
  </si>
  <si>
    <t>Boekwaarde van bezwaarde activa</t>
  </si>
  <si>
    <t>Reële waarde van bezwaarde activa</t>
  </si>
  <si>
    <t>Boekwaarde van niet-bezwaarde activa</t>
  </si>
  <si>
    <t>Reële waarde van niet-bezwaarde activa</t>
  </si>
  <si>
    <t>Activa van de openbaar makende instelling</t>
  </si>
  <si>
    <t xml:space="preserve">   Aandeleninstrumenten</t>
  </si>
  <si>
    <t xml:space="preserve">   Schuldtitels</t>
  </si>
  <si>
    <t xml:space="preserve">     waarvan: gedekte obligaties</t>
  </si>
  <si>
    <t xml:space="preserve">     waarvan: securitisaties</t>
  </si>
  <si>
    <t xml:space="preserve">     waarvan: uitgegeven door overheden</t>
  </si>
  <si>
    <t xml:space="preserve">     waarvan: uitgegeven door financiële vennootschappen</t>
  </si>
  <si>
    <t xml:space="preserve">     waarvan: uitgegeven door niet-financiële vennootschappen</t>
  </si>
  <si>
    <t xml:space="preserve">   Overige activa</t>
  </si>
  <si>
    <t>Template EU LR2 - LRCom: Gewone openbaarmaking van de hefboomratio</t>
  </si>
  <si>
    <t>In de balans opgenomen blootstellingen (exclusief derivaten en SFT's)</t>
  </si>
  <si>
    <t>Posten binnen de balanstelling (met uitsluiting van derivaten, SFT’s maar met inbegrip van zekerheden)</t>
  </si>
  <si>
    <t>Brutering voor de met betrekking tot derivaten verstrekte zekerheden die op grond van het toepasselijke kader voor financiële verslaggeving in mindering zijn gebracht</t>
  </si>
  <si>
    <t>(Aftrekkingen van te ontvangen activa voor de in het kader van derivatentransacties in contanten betaalde variatiemarge)</t>
  </si>
  <si>
    <t>(Aanpassing voor bij effectenfinancieringstransacties ontvangen effecten die op de balans worden geactiveerd</t>
  </si>
  <si>
    <t>(Algemene kredietrisicoaanpassingen in posten binnen de balanstelling)</t>
  </si>
  <si>
    <t>(Bij het bepalen van het tier 1-kapitaal afgetrokken activabedragen)</t>
  </si>
  <si>
    <t xml:space="preserve">Totale in de balans opgenomen blootstellingen (exclusief derivaten en SFT's) </t>
  </si>
  <si>
    <t>Met SA-CCR-derivatentransacties samenhangende vervangingswaarde (d.w.z. na aftrek van de toelaatbare in contanten ontvangen variatiemarge)</t>
  </si>
  <si>
    <t>Afwijking voor derivaten: bijdrage vervangingswaarde volgens de vereenvoudigde standaardbenadering</t>
  </si>
  <si>
    <t xml:space="preserve">Opslagbedragen voor potentiële toekomstige blootstelling in verband met SA-CCR-derivatentransacties </t>
  </si>
  <si>
    <t>Afwijking voor derivaten: bijdrage van potentiële toekomstige blootstelling volgens de vereenvoudigde standaardbenadering</t>
  </si>
  <si>
    <t>Volgens de oorspronkelijkeblootstellingsmethode bepaalde blootstelling</t>
  </si>
  <si>
    <t>(Uitgesloten CTP-deel van als cliënt geclearde transactieblootstellingen) (SA-CCR)</t>
  </si>
  <si>
    <t>(Uitgesloten CTP-deel van als cliënt geclearde transactieblootstellingen) (vereenvoudigde standaardbenadering)</t>
  </si>
  <si>
    <t>(Uitgesloten CTP-deel van als cliënt geclearde transactieblootstellingen) (oorspronkelijkeblootstellingsmethode)</t>
  </si>
  <si>
    <t>Aangepaste effectieve notionele bedragen van geboekte kredietderivaten</t>
  </si>
  <si>
    <t>(Aangepaste effectieve notionele compensaties en extra aftrekkingen voor geboekte kredietderivaten)</t>
  </si>
  <si>
    <t xml:space="preserve">Totale derivatenposities </t>
  </si>
  <si>
    <t>Derivatenblootstellingen</t>
  </si>
  <si>
    <t>Template EU CCyB2 - Bedrag van de instellingsspecifieke contracyclische kapitaalbuffer</t>
  </si>
  <si>
    <t>Vereiste inzake instellingsspecifieke contracyclische kapitaalbuffer</t>
  </si>
  <si>
    <t>Bedragen</t>
  </si>
  <si>
    <t>Instellingsspecifieke contracyclische kapitaalbuffer (%)</t>
  </si>
  <si>
    <t>Algemene kredietblootstellingen</t>
  </si>
  <si>
    <t>Template EU CCyB1 - Geografische verdeling van kredietblootstellingen die van belang zijn voor de berekening van de contracyclische buffer</t>
  </si>
  <si>
    <t>Blootstellingswaarde in het kader van de standaardbenadering</t>
  </si>
  <si>
    <t>Blootstellingswaarde in het kader van de IRB-benadering</t>
  </si>
  <si>
    <t>Relevante kredietblootstellingen – marktrisico</t>
  </si>
  <si>
    <t>Som van long- en shortposities van blootstellingen in de handelsportefeuille voor standaardbenadering</t>
  </si>
  <si>
    <t>Waarde van blootstellingen in de handelsportefeuille voor interne modellen</t>
  </si>
  <si>
    <t>Totale blootstellingswaarde</t>
  </si>
  <si>
    <t>Eigenvermogensvereisten</t>
  </si>
  <si>
    <t xml:space="preserve">Relevante kredietblootstellingen – securitisatieposities in de niet-handelsportefeuille </t>
  </si>
  <si>
    <t xml:space="preserve"> Totaal</t>
  </si>
  <si>
    <t>Securitisatie-blootstellingen – blootstellingswaarde voor de niet-handelsportefeuille</t>
  </si>
  <si>
    <t>Relevante kredietrisico-blootstellingen – kredietrisico</t>
  </si>
  <si>
    <t xml:space="preserve">Risicogewogen blootstellings-bedragen </t>
  </si>
  <si>
    <t>Wegingen van eigenvermogens-vereisten
(%)</t>
  </si>
  <si>
    <t>Contracyclisch kapitaalbuffer-percentage
(%)</t>
  </si>
  <si>
    <t>Template EU LR3 - LRSpl: Uitsplitsing van in de balans opgenomen blootstellingen (exclusief derivaten, SFT's en uitgesloten blootstellingen)</t>
  </si>
  <si>
    <t>Totale in de balans opgenomen blootstellingen (exclusief derivaten, SFT's en uitgesloten blootstellingen), waarvan:</t>
  </si>
  <si>
    <t>Blootstellingen in de handelsportefeuille</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</si>
  <si>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</si>
  <si>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</si>
  <si>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</si>
  <si>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</si>
  <si>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</si>
  <si>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met betrekking tot particulieren en kleine partijen</t>
  </si>
  <si>
    <t xml:space="preserve">   Ondernemingen</t>
  </si>
  <si>
    <t xml:space="preserve">   Blootstellingen waarbij sprake is van wanbetaling</t>
  </si>
  <si>
    <t xml:space="preserve">   Overige blootstellingen (bv. aandelen, securitisaties en andere actiefposten die geen kredietverplichting 
   vertegenwoordigen)</t>
  </si>
  <si>
    <t>Blootstellingen voor de berekening van de hefboomratio (CRR)</t>
  </si>
  <si>
    <t>EU MRA: Kwalitatieve openbaarmakingsvereisten met betrekking tot marktrisico</t>
  </si>
  <si>
    <t>EU MRB: Kwalitatieve openbaarmakingsvereisten voor instellingen die interne modellen voor het marktrisico gebruiken</t>
  </si>
  <si>
    <t>EU MR1 - Marktrisico volgens de standaardbenadering</t>
  </si>
  <si>
    <t>EU MR2-A - Marktrisico volgens de internemodellenbenadering (IMA)</t>
  </si>
  <si>
    <t>EU MR2-B - Stroomoverzichten van risicogewogen posten van blootstellingen aan marktrisico in het kader van de internemodellenbenadering</t>
  </si>
  <si>
    <t>EU MR3 - Waarden volgens de internemodellenbenadering voor handelsportefeuilles</t>
  </si>
  <si>
    <t>EU MR4 - Vergelijking van VaR-ramingen met winsten/verliezen</t>
  </si>
  <si>
    <t>Template EU REM2 - Bijzondere betalingen aan personeelsleden wier beroepswerkzaamheden het risicoprofiel van de instelling wezenlijk beïnvloeden (aangewezen personeelsleden)</t>
  </si>
  <si>
    <t>Toekenningen van gegarandeerde variabele beloning - Aantal aangewezen personeelsleden</t>
  </si>
  <si>
    <t>Toekenningen van gegarandeerde variabele beloning – Totaal bedrag</t>
  </si>
  <si>
    <t xml:space="preserve">Toekenningen van gegarandeerde variabele beloning  </t>
  </si>
  <si>
    <t>In voorgaande perioden toegekende betalingen bij ontslag die tijdens het boekjaar zijn uitbetaald</t>
  </si>
  <si>
    <t>In voorgaande perioden toegekende betalingen bij ontslag die tijdens het boekjaar zijn uitbetaald – Aantal aangewezen personeelsleden</t>
  </si>
  <si>
    <t>In voorgaande perioden toegekende betalingen bij ontslag die tijdens het boekjaar zijn uitbetaald – Totaal bedrag</t>
  </si>
  <si>
    <t xml:space="preserve">   Waarvan tijdens het boekjaar betaalde toekenningen van gegarandeerde variabele beloning waarmee in het 
   bonusplafond geen rekening is gehouden</t>
  </si>
  <si>
    <t>Tijdens het boekjaar toegekende betalingen bij ontslag</t>
  </si>
  <si>
    <t>Tijdens het boekjaar toegekende betalingen bij ontslag – Aantal aangewezen personeelsleden</t>
  </si>
  <si>
    <t>Tijdens het boekjaar toegekende betalingen bij ontslag – Totaal bedrag</t>
  </si>
  <si>
    <t xml:space="preserve">   Waarvan betaald tijdens het boekjaar </t>
  </si>
  <si>
    <t xml:space="preserve">   Waarvan uitgesteld</t>
  </si>
  <si>
    <t xml:space="preserve">   Waarvan tijdens het boekjaar betaalde betalingen bij ontslag waarmee in het bonusplafond geen rekening is gehouden</t>
  </si>
  <si>
    <t xml:space="preserve">   Waarvan de hoogste betaling die aan één persoon is toegekend</t>
  </si>
  <si>
    <t>Leidinggevend orgaan in zijn leidinggevende functie</t>
  </si>
  <si>
    <t>Totaal leidinggevend orgaan</t>
  </si>
  <si>
    <t>Zakenbank-activiteiten</t>
  </si>
  <si>
    <t>Bankdiensten ten behoeve van particulieren en kleine partijen</t>
  </si>
  <si>
    <t>Vermogensbeheer</t>
  </si>
  <si>
    <t>Bedrijfsfuncties</t>
  </si>
  <si>
    <t>Onafhankelijke internecontrole-functies</t>
  </si>
  <si>
    <t>Alle andere</t>
  </si>
  <si>
    <t xml:space="preserve">Totaal </t>
  </si>
  <si>
    <t>Beloning leidinggevend orgaan</t>
  </si>
  <si>
    <t>Bedrijfsonderdelen</t>
  </si>
  <si>
    <t>Totaal aantal aangewezen personeelsleden</t>
  </si>
  <si>
    <t xml:space="preserve">   Waarvan: leden van het leidinggevend orgaan</t>
  </si>
  <si>
    <t xml:space="preserve">   Waarvan: andere directieleden</t>
  </si>
  <si>
    <t xml:space="preserve">   Waarvan: andere aangewezen personeelsleden</t>
  </si>
  <si>
    <t>Totale beloning van aangewezen personeelsleden</t>
  </si>
  <si>
    <t xml:space="preserve">   Waarvan: variabele beloning </t>
  </si>
  <si>
    <t xml:space="preserve">   Waarvan: vaste beloning </t>
  </si>
  <si>
    <t>Door de instelling gesecuritiseerde blootstellingen - Instelling treedt op als initiator of sponsor</t>
  </si>
  <si>
    <t>Totaal uitstaand nominaal bedrag</t>
  </si>
  <si>
    <t>Waarvan blootstellingen waarbij sprake is van wanbetaling</t>
  </si>
  <si>
    <t>Totaal bedrag van specifieke kredietrisicoaanpassingen verricht gedurende de periode</t>
  </si>
  <si>
    <t>Template EU-SEC4 - Securitisatieblootstellingen in de niet-handelsportefeuille en daaraan verbonden wettelijke kapitaalvereisten - als belegger optredende instelling</t>
  </si>
  <si>
    <t>Risicogewogen posten</t>
  </si>
  <si>
    <t xml:space="preserve">Template EU CR8 – RWEA-stroomoverzichten van blootstellingen aan het kredietrisico in het kader van de IRB-benadering </t>
  </si>
  <si>
    <t>Omvang van de activa (+/-)</t>
  </si>
  <si>
    <t>Activakwaliteit (+/-)</t>
  </si>
  <si>
    <t>Modelactualiseringen (+/-)</t>
  </si>
  <si>
    <t>Methodologie en beleid (+/-)</t>
  </si>
  <si>
    <t>Overnames en afstotingen (+/-)</t>
  </si>
  <si>
    <t>Wisselkoersbewegingen (+/-)</t>
  </si>
  <si>
    <t>Overige (+/-)</t>
  </si>
  <si>
    <t>Risicogewogen posten aan het einde van de vorige rapportageperiode (september 2021)</t>
  </si>
  <si>
    <t>Risicogewogen posten aan het einde van de rapportageperiode (december 2021)</t>
  </si>
  <si>
    <t xml:space="preserve">Centrale overheden of centrale banken </t>
  </si>
  <si>
    <t>Andere actiefposten die geen kredietverplichting vertegenwoordigen</t>
  </si>
  <si>
    <t>Totale blootstellingswaarde voor blootstellingen waarop de standaardbenadering en de interneratingbenadering worden toegepast</t>
  </si>
  <si>
    <t>Percentage van de totale blootstellingswaarde met permanent gedeeltelijk gebruik van de standaardbenadering (%)</t>
  </si>
  <si>
    <t>Percentage van de totale blootstellingswaarde met de interneratingbenadering (%)</t>
  </si>
  <si>
    <t>Percentage van de totale blootstellingswaarde waarvoor een invoeringsplan geldt (%)</t>
  </si>
  <si>
    <t>Template EU CR6-A – Reikwijdte van het gebruik van de IRB- en de SA-benadering</t>
  </si>
  <si>
    <t xml:space="preserve">   Waarvan regionale of lokale overheden </t>
  </si>
  <si>
    <t xml:space="preserve">   Waarvan publiekrechtelijke lichamen </t>
  </si>
  <si>
    <t xml:space="preserve">   Waarvan ondernemingen - gespecialiseerde kredietverlening excl. 
   onderbrengingsbenadering</t>
  </si>
  <si>
    <t xml:space="preserve">   Waarvan ondernemingen - gespecialiseerde kredietverlening volgens 
   onderbrengingsbenadering</t>
  </si>
  <si>
    <t xml:space="preserve">   waarvan particulieren en kleine partijen – kmo’s gedekt door onroerend goed</t>
  </si>
  <si>
    <t xml:space="preserve">   waarvan particulieren en kleine partijen - niet-kmo’s gedekt door onroerend goed</t>
  </si>
  <si>
    <t xml:space="preserve">   waarvan particulieren en kleine partijen - gekwalificeerde revolverende blootstellingen</t>
  </si>
  <si>
    <t xml:space="preserve">   waarvan particulieren en kleine partijen – overige kmo’s</t>
  </si>
  <si>
    <t>Blootstellingswaarde zoals gedefinieerd in artikel 166 CRR voor blootstellingen waarop de IRB-benadering wordt toegepast</t>
  </si>
  <si>
    <t>Boekwaarde zoals gerapporteerd in gepubliceerde financiële overzichten</t>
  </si>
  <si>
    <t>Boekwaarde in het kader van het toepassingsgebied van de prudentiële consolidatie</t>
  </si>
  <si>
    <t>Boekwaarde van posten</t>
  </si>
  <si>
    <t>die onder het kredietrisicokader vallen</t>
  </si>
  <si>
    <t>die onder het securitisatiekader vallen</t>
  </si>
  <si>
    <t>die onder het marktrisicokader vallen</t>
  </si>
  <si>
    <t>die niet onder eigenvermogensvereisten vallen of die onderworpen zijn aan aftrekking van het eigen vermogen</t>
  </si>
  <si>
    <t xml:space="preserve">die onder het tegenpartijkrediet-risicokader vallen </t>
  </si>
  <si>
    <t>Template EU LI1 - Verschillen tussen het boekhoudkundige toepassingsgebied en het toepassingsgebied van de prudentiële consolidatie en mapping van categorieën financiële overzichten met wettelijke risicocategorieën</t>
  </si>
  <si>
    <t>Kasmiddelen en tegoeden bij centrale banken en overige direct opvraagbare deposito's</t>
  </si>
  <si>
    <t xml:space="preserve">Financiële activa aangehouden voor handelsdoeleinden </t>
  </si>
  <si>
    <t>Financiël activa inzake unit-linked verzekeringscontracten (tak 23)</t>
  </si>
  <si>
    <t>Financiële activa voor niet-handelsdoeleinden verplicht gewaardeerd tegen reële waarde met verwerking van waardeveranderingen in winst of verlies</t>
  </si>
  <si>
    <t>Financiële activa gewaardeerd tegen reële waarde met verwerking van waardeveranderingen in de overige onderdelen van het totaalresultaat</t>
  </si>
  <si>
    <t>Financiële activa gewaardeerd tegen geamortiseerde kostprijs</t>
  </si>
  <si>
    <t>Derivaten gebruikt ter afdekking</t>
  </si>
  <si>
    <t>Veranderingen in reële waarde van afgedekte posities bij afdekking van het renterisico van een portefeuille</t>
  </si>
  <si>
    <t>Investeringen in dochterondernemingen, joint ventures en geassocieerde deelnemingen</t>
  </si>
  <si>
    <t>Materiële activa</t>
  </si>
  <si>
    <t>Immateriële activa en goodwill</t>
  </si>
  <si>
    <t>Belastingvorderingen</t>
  </si>
  <si>
    <t>Activa uit hoofde van verzekerings- en herverzekeringscontracten</t>
  </si>
  <si>
    <t xml:space="preserve">Overige activa </t>
  </si>
  <si>
    <t>Totale activa</t>
  </si>
  <si>
    <t xml:space="preserve">Financiële verplichtingen aangehouden voor handelsdoeleinden </t>
  </si>
  <si>
    <t>Financiël verplichtingen inzake unit-linked verzekeringscontracten (tak 23)</t>
  </si>
  <si>
    <t xml:space="preserve">Financiële verplichtingen gewaardeerd tegen geamortiseerde kostprijs </t>
  </si>
  <si>
    <t xml:space="preserve">Voorzieningen </t>
  </si>
  <si>
    <t>Belastingverplichtingen</t>
  </si>
  <si>
    <t>Passiva uit hoofde van verzekerings- en herverzekeringscontracten</t>
  </si>
  <si>
    <t>Overige verplichtingen</t>
  </si>
  <si>
    <t>Totale verplichtingen</t>
  </si>
  <si>
    <t>Eigen vermogen toerekenbaar aan de eigenaars van de moedermaatschappij</t>
  </si>
  <si>
    <t xml:space="preserve">Eigen vermogen toerekenbaar aan de minderheidsbelangen </t>
  </si>
  <si>
    <t>Totaal eigen vermogen</t>
  </si>
  <si>
    <t>Totale verplichtingen en eigen vermogen</t>
  </si>
  <si>
    <t>Template EU CC2 - Afstemmingsoverzicht van het wettelijke eigen vermogen en de balans in de gecontroleerde financiële overzichten</t>
  </si>
  <si>
    <t>Balans zoals in de gepubliceerde financiële overzichten</t>
  </si>
  <si>
    <t>In het kader van het wettelijke toepassingsgebied van de consolidatie</t>
  </si>
  <si>
    <t>Referentie naar Template CC1</t>
  </si>
  <si>
    <t>Activa - Uitsplitsing naar activaklasse volgens de balans in de gepubliceerde financiële overzichten</t>
  </si>
  <si>
    <t>Passiva - Uitsplitsing naar passivaklasse volgens de balans in de gepubliceerde financiële overzichten</t>
  </si>
  <si>
    <t>Actuele belastingvorderingen</t>
  </si>
  <si>
    <t>Belastingvorderingen, waarvan:</t>
  </si>
  <si>
    <t xml:space="preserve">  Waarvan: gestort kapitaal</t>
  </si>
  <si>
    <t xml:space="preserve">  Waarvan: uitgiftepremie</t>
  </si>
  <si>
    <t>Template EU KM1 - Kernmaatstaven</t>
  </si>
  <si>
    <t>Overige risicogewogen bedragen als gevolg van gewijzigde risicogewichten voor gerichte activabubbels in residentieel en commercieel vastgoed (enkel opgenomen in lijn 1 'Kredietrisico (met uitsluiting van tegenpartijkredietrisico)')</t>
  </si>
  <si>
    <t>Deelneming in Argenta Assuranties (EV IRB-positie gewogen aan 370%) - Danish Compromise (enkel opgenomen in lijn 1 'Kredietrisico (met uitsluiting van tegenpartijkredietrisico)')</t>
  </si>
  <si>
    <t>Opmerking:</t>
  </si>
  <si>
    <t>Geen vergelijkende cijfers beschikbaar voor deze datapunten.</t>
  </si>
  <si>
    <t>De gegevens zijn vereist en opgenomen in de Pijler 3-rapportering vanaf 30 juni 2021 door de invoering van CRR2-regelgeving (EBA/ITS/2020/04).</t>
  </si>
  <si>
    <t>Beschikbaar eigen vermogen (bedragen)</t>
  </si>
  <si>
    <t xml:space="preserve">Tier 1-kapitaal </t>
  </si>
  <si>
    <t xml:space="preserve">Totaal kapitaal </t>
  </si>
  <si>
    <t>Kapitaalratio's (als percentage van de risicogewogen posten)</t>
  </si>
  <si>
    <t>Tier 1-kernkapitaalratio (%)</t>
  </si>
  <si>
    <t>Tier 1-kapitaalratio (%)</t>
  </si>
  <si>
    <t>Totale kapitaalratio (%)</t>
  </si>
  <si>
    <t>Aanvullende eigenvermogensvereisten op basis van SREP (als een percentage van de risicogewogen blootstellingswaarde)</t>
  </si>
  <si>
    <t>Gecombineerd buffervereiste en totaal kapitaalvereiste (als percentage van de risicogewogen posten)</t>
  </si>
  <si>
    <t>Buffer voor mondiaal systeemrelevante instellingen (%)</t>
  </si>
  <si>
    <t>Buffer voor andere systeemrelevante instellingen (%)</t>
  </si>
  <si>
    <t>Gecombineerd buffervereiste (%)</t>
  </si>
  <si>
    <t>Hefboomratio</t>
  </si>
  <si>
    <t>Hefboomratio (%)</t>
  </si>
  <si>
    <t>Totale liquide activa van hoge kwaliteit (HQLA) (gewogen waarde - gemiddelde)</t>
  </si>
  <si>
    <t>Totale netto-uitstromen van kasmiddelen (aangepaste waarde)</t>
  </si>
  <si>
    <t>Liquiditeitsdekkingsratio (%)</t>
  </si>
  <si>
    <t>Totale beschikbare stabiele financiering</t>
  </si>
  <si>
    <t>Totale vereiste stabiele financiering</t>
  </si>
  <si>
    <t>Nettostabielefinancieringsratio (%)</t>
  </si>
  <si>
    <t>Vereisten inzake aanvullend eigen vermogen om het risico van buitensporige hefboomwerking aan te pakken (als percentage van de maatstaf van totale blootstelling)</t>
  </si>
  <si>
    <t xml:space="preserve">Kapitaalconserveringsbuffer (%) </t>
  </si>
  <si>
    <t>Conserveringsbuffer als gevolg van macroprudentieel of systeemrisico onderkend op het niveau van een lidstaat (%) *</t>
  </si>
  <si>
    <t>Systeemrisicobuffer (%) *</t>
  </si>
  <si>
    <t>Totale kapitaalvereisten (%) *</t>
  </si>
  <si>
    <t>Tier 1-kernkapitaal</t>
  </si>
  <si>
    <t>Vereisten inzake aanvullend eigen vermogen om andere risico’s dan het risico van buitensporige hefboomwerking aan te pakken (%) *</t>
  </si>
  <si>
    <t xml:space="preserve">     waarvan: op te bouwen uit Tier 1-kernkapitaal (%) *</t>
  </si>
  <si>
    <t xml:space="preserve">     waarvan: op te bouwen uit Tier 1-kapitaal (%) *</t>
  </si>
  <si>
    <t>Totaal van de SREP eigenvermogensvereisten (%) *</t>
  </si>
  <si>
    <t>Beschikbaar Tier 1-kernkapitaal nadat aan de totale SREP-eigenvermogensvereisten is voldaan (%) *</t>
  </si>
  <si>
    <t>Vereisten inzake aanvullend eigen vermogen om het risico van buitensporige hefboomwerking aan te pakken (%) *</t>
  </si>
  <si>
    <t xml:space="preserve">     waarvan: op te bouwen uit tier 1-kernkapitaal (%) *</t>
  </si>
  <si>
    <t>Totaal SREP-hefboomratiovereisten (%) *</t>
  </si>
  <si>
    <t>Hefboomratiobuffervereiste (%) *</t>
  </si>
  <si>
    <t>Totaal hefboomratiovereiste (%) *</t>
  </si>
  <si>
    <t>Uitstromen van kasmiddelen - Totale gewogen waarde *</t>
  </si>
  <si>
    <t>Instromen van kasmiddelen - Totale gewogen waarde *</t>
  </si>
  <si>
    <t>Liquiditeitsdekkingsratio (LCR)</t>
  </si>
  <si>
    <t>Nettostabielefinancieringsratio (NSFR)</t>
  </si>
  <si>
    <t>Argenta</t>
  </si>
  <si>
    <t>Niet van toepassing</t>
  </si>
  <si>
    <t>Tabel EU OVC - ICAAP-informatie</t>
  </si>
  <si>
    <t xml:space="preserve">Rechtsgrond </t>
  </si>
  <si>
    <t>Artikel 438, punt a), VKV</t>
  </si>
  <si>
    <t>Artikel 438, punt c), VKV</t>
  </si>
  <si>
    <t>Rij</t>
  </si>
  <si>
    <t>Benadering om de toereikendheid van het intern kapitaal te beoordelen</t>
  </si>
  <si>
    <t>Op verzoek van de betrokken bevoegde autoriteit, het resultaat van de interne beoordelingsprocedure inzake de kapitaaltoereikendheid van de instelling</t>
  </si>
  <si>
    <t>Rechtsgrond</t>
  </si>
  <si>
    <t>Kwalitatieve informatie</t>
  </si>
  <si>
    <t>Artikel 435, lid 1, punt f), VKV</t>
  </si>
  <si>
    <t>Openbaarmaking van de bondige risicoverklaring die door het leidinggevende orgaan is goedgekeurd</t>
  </si>
  <si>
    <t>Artikel 435, lid 1, punt b), VKV</t>
  </si>
  <si>
    <t>Informatie over de risicobeheerstructuur voor elk soort risico</t>
  </si>
  <si>
    <t>Artikel 435, lid 1, punt e), VKV</t>
  </si>
  <si>
    <t>Door het leidinggevende orgaan goedgekeurde verklaring over de toereikendheid van de risicobeheerregelingen</t>
  </si>
  <si>
    <t>Artikel 435, lid 1, punt c), VKV</t>
  </si>
  <si>
    <t xml:space="preserve">Openbaarmaking van de reikwijdte en de aard van de risicorapporterings- en/of risicomeetsystemen </t>
  </si>
  <si>
    <t>Openbaarmaking van de belangrijkste kenmerken van de risicorapporterings- en risicomeetsystemen</t>
  </si>
  <si>
    <t xml:space="preserve"> Artikel 435, lid 1, punt a), VKV</t>
  </si>
  <si>
    <t>Strategieën en procedures voor het beheren van risico's voor elke afzonderlijke risicocategorie</t>
  </si>
  <si>
    <t>Artikel 435, lid 1, punten a) en d), VKV</t>
  </si>
  <si>
    <t>Informatie over de strategieën en procedures voor het beheren, afdekken en limiteren van risico’s, alsook over de monitoring van de effectiviteit van afdekkingen en limiteringen</t>
  </si>
  <si>
    <t>Tabel EU OVA - Risicobeheerbenadering van de instelling</t>
  </si>
  <si>
    <t>Tabel EU-OVB - Openbaarmaking van governanceregelingen</t>
  </si>
  <si>
    <t>Artikel 435, lid 2, punt a), VKV</t>
  </si>
  <si>
    <t>Het aantal bestuursmandaten van leden van het leidinggevende orgaan</t>
  </si>
  <si>
    <t>Artikel 435, lid 2, punt b), VKV</t>
  </si>
  <si>
    <t>Informatie over het wervingsbeleid voor de selectie van leden van het leidinggevende orgaan en hun feitelijke kennis, vaardigheden en deskundigheid</t>
  </si>
  <si>
    <t>Artikel 435, lid 2, punt c), VKV</t>
  </si>
  <si>
    <t>Informatie over het beleid inzake diversiteit met betrekking tot de leden van het leidinggevende orgaan</t>
  </si>
  <si>
    <t>Artikel 435, lid 2, punt d), VKV</t>
  </si>
  <si>
    <t>Informatie over het feit of de instelling al dan niet een afzonderlijke risicocommissie heeft ingesteld en de frequentie van de bijeenkomsten</t>
  </si>
  <si>
    <t>Artikel 435, lid 2, punt e), VKV</t>
  </si>
  <si>
    <t xml:space="preserve">Beschrijving van de informatiestroom over risico's naar het leidinggevende orgaan </t>
  </si>
  <si>
    <t>Tabel EU LIA - Verklaring van de verschillen tussen de boekhoudkundige en de wettelijke blootstellingsbedragen</t>
  </si>
  <si>
    <t>Rechtsgrondslag</t>
  </si>
  <si>
    <t xml:space="preserve">Kwalitatieve informatie </t>
  </si>
  <si>
    <t>Artikel 436, punt b), VKV</t>
  </si>
  <si>
    <t>Verschillen tussen de kolommen a en b in template EU LI1</t>
  </si>
  <si>
    <t>Artikel 436, punt d), VKV</t>
  </si>
  <si>
    <t>Kwalitatieve informatie over de belangrijkste bronnen van verschillen tussen het boekhoudkundige en het wettelijke toepassingsgebied van de consolidatie als weergegeven in template EU LI2</t>
  </si>
  <si>
    <t>Tabel EU LIB - Overige kwalitatieve informatie over het toepassingsgebied</t>
  </si>
  <si>
    <t>Artikel 436, punt f), VKV</t>
  </si>
  <si>
    <t>Artikel 436, punt g), VKV</t>
  </si>
  <si>
    <t xml:space="preserve">Niet in de consolidatie opgenomen dochterondernemingen met minder eigen vermogen dan vereist </t>
  </si>
  <si>
    <t>Artikel 436, punt h), VKV</t>
  </si>
  <si>
    <t>Gebruik van de in artikel 7 VKV bedoelde afwijking of de in artikel 9 VKV beschreven individuele consolidatiemethode</t>
  </si>
  <si>
    <t>Template EU CC1 – Samenstelling van het wettelijke eigen vermogen</t>
  </si>
  <si>
    <t>Referentie naar Template CC2</t>
  </si>
  <si>
    <t xml:space="preserve">Kapitaalinstrumenten en de daaraan gerelateerde agiorekeningen </t>
  </si>
  <si>
    <t xml:space="preserve">Ingehouden winsten </t>
  </si>
  <si>
    <t>Gecumuleerde niet-gerealiseerde resultaten (en andere reserves)</t>
  </si>
  <si>
    <t>Fondsen voor algemene bankrisico’s</t>
  </si>
  <si>
    <t xml:space="preserve">Bedrag van de in artikel 484, lid 3, VKV bedoelde in aanmerking komende bestanddelen en de daaraan gerelateerde agiorekeningen die onderworpen zijn aan uitfasering van CET1 </t>
  </si>
  <si>
    <t>Minderheidsbelangen (bedrag dat in het geconsolideerde CET1 mag worden opgenomen)</t>
  </si>
  <si>
    <t xml:space="preserve">Onafhankelijk getoetste tussentijdse resultaten na aftrek van te verwachten lasten en voorzieningen </t>
  </si>
  <si>
    <t>Tier 1-kernkapitaal (CET1) vóór door de regelgeving voorgeschreven aanpassingen</t>
  </si>
  <si>
    <t xml:space="preserve">     waarvan: volgestorte kapitaalinstrumenten</t>
  </si>
  <si>
    <t xml:space="preserve">     waarvan: uitgiftepremie</t>
  </si>
  <si>
    <t xml:space="preserve">Tier 1-kernkapitaal (CET1):  Instrumenten en reserves                                                                               </t>
  </si>
  <si>
    <t>Tier 1-kernkapitaal (CET1): door de regelgeving voorgeschreven aanpassingen </t>
  </si>
  <si>
    <t>Aanvullende waardeaanpassingen (negatief bedrag)</t>
  </si>
  <si>
    <t>Immateriële activa (na aftrek van daaraan gerelateerde belastingverplichtingen) (negatief bedrag)</t>
  </si>
  <si>
    <t>Uitgestelde belastingvorderingen die op toekomstige winstgevendheid berusten, met uitzondering van die welke voortvloeien uit tijdelijke verschillen (na aftrek van daaraan gerelateerde belastingverplichtingen indien aan de voorwaarden van artikel 38, lid 3, VKV is voldaan) (negatief bedrag)</t>
  </si>
  <si>
    <t>Reserves voor de reële waarde in verband met winsten of verliezen op kasstroomafdekkingen van financiële instrumenten die niet tegen reële waarde zijn gewaardeerd</t>
  </si>
  <si>
    <t xml:space="preserve">Negatieve bedragen die de uitkomst zijn van de berekening van de verwachte verliesposten </t>
  </si>
  <si>
    <t>Toename van het aandelenkapitaal die voortvloeit uit gesecuritiseerde activa (negatief bedrag)</t>
  </si>
  <si>
    <t>Tegen reële waarde gewaardeerde winsten of verliezen op verplichtingen die voortvloeien uit veranderingen in de eigen kredietwaardigheid</t>
  </si>
  <si>
    <t>Activa van een op vaste toezeggingen gebaseerd pensioenfonds (negatief bedrag)</t>
  </si>
  <si>
    <t>Direct, indirect en synthetisch bezit van een instelling aan eigen CET1-instrumenten (negatief bedrag)</t>
  </si>
  <si>
    <t>Direct, indirect en synthetisch bezit aan CET1-instrumenten van entiteiten uit de financiële sector indien deze entiteiten een wederzijdse deelneming hebben in de instelling, die bedoeld is om het eigen vermogen van de instelling kunstmatig te verhogen (negatief bedrag)</t>
  </si>
  <si>
    <t>Direct, indirect en synthetisch bezit van de instelling aan CET1-instrumenten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</si>
  <si>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CET1-instrumenten van entiteiten uit de financiële sector indien de instelling een aanzienlijke deelneming in deze entiteiten heeft (bedrag boven de 10 %-drempel en na aftrek van in aanmerking komende shortposities) (negatief bedrag)</t>
  </si>
  <si>
    <t>Blootstellingsbedrag van de volgende posten die in aanmerking komen voor een risicogewicht van 1250 %, waarbij de instelling voor het aftrekalternatief opteert</t>
  </si>
  <si>
    <t xml:space="preserve">     waarvan: in aanmerking komende deelnemingen buiten de financiële sector (negatief bedrag)</t>
  </si>
  <si>
    <t xml:space="preserve">     waarvan: securitisatieposities (negatief bedrag)</t>
  </si>
  <si>
    <t xml:space="preserve">     waarvan: niet-afgewikkelde transacties (negatief bedrag)</t>
  </si>
  <si>
    <t>Uitgestelde belastingvorderingen die voortvloeien uit tijdelijke verschillen (bedrag boven de 10 %-drempel, na aftrek van daaraan gerelateerde belastingverplichtingen indien aan de voorwaarden van artikel 38, lid 3, VKV is voldaan) (negatief bedrag)</t>
  </si>
  <si>
    <t>Bedrag boven de 17,65 %-drempel (negatief bedrag)</t>
  </si>
  <si>
    <t xml:space="preserve">     waarvan: direct, indirect en synthetisch bezit van de instelling aan CET1-instrumenten van entiteiten uit de financiële sector indien de instelling een aanzienlijke deelneming in deze entiteiten heeft</t>
  </si>
  <si>
    <t xml:space="preserve">     waarvan: uitgestelde belastingvorderingen die voortvloeien uit tijdelijke verschillen</t>
  </si>
  <si>
    <t>Het verlies van het lopende boekjaar (negatief bedrag)</t>
  </si>
  <si>
    <t>Belasting in verband met CET1-bestanddelen die te verwachten is, behalve wanneer de instelling het bedrag van de CET1-bestanddelen corrigeert voor zover deze belastingen het bedrag verlagen ten belope waarvan deze bestanddelen aangewend kunnen worden voor het dekken van risico’s of verliezen (negatief bedrag)</t>
  </si>
  <si>
    <t>In aanmerking komende aftrekkingen van AT1-bestanddelen die de AT1-bestanddelen van de instelling overschrijden (negatief bedrag)</t>
  </si>
  <si>
    <t>Andere door de regelgeving voorgeschreven aanpassingen</t>
  </si>
  <si>
    <t>Totale door de regelgeving voorgeschreven aanpassingen van tier 1-kernkapitaal (CET1)</t>
  </si>
  <si>
    <t xml:space="preserve">Tier 1-kernkapitaal (CET1) </t>
  </si>
  <si>
    <t>Aanvullend Tier 1-kapitaal (AT1): instrumenten</t>
  </si>
  <si>
    <t>Kapitaalinstrumenten en de daaraan gerelateerde agiorekeningen</t>
  </si>
  <si>
    <t xml:space="preserve">     waarvan: als eigen vermogen ingedeeld volgens de toepasselijke standaarden voor jaarrekeningen</t>
  </si>
  <si>
    <t xml:space="preserve">     waarvan: als verplichtingen ingedeeld volgens de toepasselijke standaarden voor jaarrekeningen</t>
  </si>
  <si>
    <t>Bedrag van de in artikel 484, lid 4, VKV bedoelde in aanmerking komende bestanddelen en de daaraan gerelateerde agiorekeningen die onderworpen zijn aan uitfasering van AT1</t>
  </si>
  <si>
    <t>Bedrag van de in artikel 494 bis, lid 1, VKV bedoelde in aanmerking komende bestanddelen die onderworpen zijn aan uitfasering van AT1</t>
  </si>
  <si>
    <t>Bedrag van de in artikel 494 ter, lid 1, VKV bedoelde in aanmerking komende bestanddelen die onderworpen zijn aan uitfasering van AT1</t>
  </si>
  <si>
    <t xml:space="preserve">Door dochterondernemingen uitgegeven en door derden aangehouden in aanmerking komend tier 1-kapitaal dat in het geconsolideerde AT1-kapitaal wordt opgenomen (inclusief niet in rij 5 opgenomen minderheidsbelangen) </t>
  </si>
  <si>
    <t xml:space="preserve">    waarvan: door dochterondernemingen uitgegeven instrumenten die aan uitfasering onderworpen zijn </t>
  </si>
  <si>
    <t xml:space="preserve">   Aanvullend tier 1-kapitaal (AT1) vóór door de regelgeving voorgeschreven aanpassingen</t>
  </si>
  <si>
    <t>Direct, indirect en synthetisch bezit van een instelling aan eigen AT1-instrumenten (negatief bedrag)</t>
  </si>
  <si>
    <t>Direct, indirect en synthetisch bezit van AT1-instrumenten van entiteiten uit de financiële sector indien deze entiteiten een wederzijdse deelneming hebben in de instelling, die bedoeld is om het eigen vermogen van de instelling kunstmatig te verhogen (negatief bedrag)</t>
  </si>
  <si>
    <t>Direct, indirect en synthetisch bezit van AT1-instrumenten van entiteiten uit de financiële sector indien de instelling geen aanzienlijke deelneming in deze entiteiten heeft (bedrag boven de 10 %-drempel en na aftrek van in aanmerking komende shortposities) (negatief bedrag)</t>
  </si>
  <si>
    <t>Direct, indirect en synthetisch bezit van de instelling aan AT1-instrumenten van entiteiten uit de financiële sector indien de instelling een aanzienlijke deelneming in deze entiteiten heeft (na aftrek van in aanmerking komende shortposities) (negatief bedrag)</t>
  </si>
  <si>
    <t>In aanmerking komende aftrekkingen van T2-bestanddelen die de T2-bestanddelen van de instelling overschrijden (negatief bedrag)</t>
  </si>
  <si>
    <t xml:space="preserve">42a </t>
  </si>
  <si>
    <t>Andere door de regelgeving voorgeschreven aanpassingen aan AT1-kapitaal</t>
  </si>
  <si>
    <t>Totale door de regelgeving voorgeschreven aanpassingen aan aanvullend tier 1-kapitaal (AT1)</t>
  </si>
  <si>
    <t xml:space="preserve">Aanvullend tier 1-kapitaal (AT1) </t>
  </si>
  <si>
    <t>Tier 1-kapitaal (T1 = CET1 + AT1)</t>
  </si>
  <si>
    <t>Tier 2-kapitaal (T2): instrumenten</t>
  </si>
  <si>
    <t>Bedrag van de in artikel 484, lid 5, VKV bedoelde in aanmerking komende bestanddelen en de daaraan gerelateerde agiorekeningen die onderworpen zijn aan uitfasering van T2 als beschreven in artikel 486, lid 4, VKV</t>
  </si>
  <si>
    <t>Bedrag van de in artikel 494 bis, lid 2, VKV bedoelde in aanmerking komende bestanddelen die onderworpen zijn aan uitfasering van T2</t>
  </si>
  <si>
    <t>Bedrag van de in artikel 494 ter, lid 2, VKV bedoelde in aanmerking komende bestanddelen die onderworpen zijn aan uitfasering van T2</t>
  </si>
  <si>
    <t xml:space="preserve">Door dochterondernemingen uitgegeven en door derden aangehouden in aanmerking komende eigenvermogensinstrumenten die in het geconsolideerde T2-kapitaal worden opgenomen (inclusief niet in de rijen 5 of 34 opgenomen minderheidsbelangen en AT1-instrumenten) </t>
  </si>
  <si>
    <t xml:space="preserve">   waarvan: door dochterondernemingen uitgegeven instrumenten die aan uitfasering onderworpen zijn</t>
  </si>
  <si>
    <t>Kredietrisicoaanpassingen</t>
  </si>
  <si>
    <t>Tier 2-kapitaal (T2) vóór door de regelgeving voorgeschreven aanpassingen</t>
  </si>
  <si>
    <t>Tier 2-kapitaal (T2): door de regelgeving voorgeschreven aanpassingen </t>
  </si>
  <si>
    <t>Direct, indirect en synthetisch bezit van een instelling aan eigen T2-instrumenten en achtergestelde leningen (negatief bedrag)</t>
  </si>
  <si>
    <t>Direct, indirect en synthetisch bezit van T2-instrumenten en achtergestelde leningen van entiteiten uit de financiële sector indien deze entiteiten een wederzijdse deelneming hebben in de instelling, die bedoeld is om het eigen vermogen van de instelling kunstmatig te verhogen (negatief bedrag)</t>
  </si>
  <si>
    <t xml:space="preserve">Direct, indirect en synthetisch bezit van T2-instrumenten en achtergestelde leningen van entiteiten uit de financiële sector indien de instelling geen aanzienlijke deelneming in deze entiteiten heeft (bedrag boven de 10 %-drempel en na aftrek van in aanmerking komende shortposities) (negatief bedrag)  </t>
  </si>
  <si>
    <t>Direct, indirect en synthetisch bezit van de instelling aan T2-instrumenten en achtergestelde leningen van entiteiten uit de financiële sector indien de instelling een aanzienlijke deelneming in deze entiteiten heeft (na aftrek van in aanmerking komende shortposities) (negatief bedrag)</t>
  </si>
  <si>
    <t>In aanmerking komende aftrekkingen van passivabestanddelen die de in aanmerking komende passivabestanddelen van de instelling overschrijden (negatief bedrag)</t>
  </si>
  <si>
    <t>EU-56b</t>
  </si>
  <si>
    <t>Andere door de regelgeving voorgeschreven aanpassingen aan T2-kapitaal</t>
  </si>
  <si>
    <t>Totale door de regelgeving voorgeschreven aanpassingen aan tier 2-kapitaal (T2)</t>
  </si>
  <si>
    <t xml:space="preserve">Tier 2-kapitaal (T2) </t>
  </si>
  <si>
    <t>Totaal kapitaal (TC = T1 + T2)</t>
  </si>
  <si>
    <t>Kapitaalratio’s en -vereisten inclusief buffers </t>
  </si>
  <si>
    <t>Tier 1-kapitaal</t>
  </si>
  <si>
    <t>Totaal kapitaal</t>
  </si>
  <si>
    <t>Totale CET1-kapitaalvereisten van de instelling</t>
  </si>
  <si>
    <t xml:space="preserve">waarvan: vereiste inzake kapitaalconserveringsbuffer </t>
  </si>
  <si>
    <t xml:space="preserve">waarvan: vereiste inzake contracyclische kapitaalbuffer </t>
  </si>
  <si>
    <t xml:space="preserve">waarvan: vereiste inzake systeemrisicobuffer </t>
  </si>
  <si>
    <t>waarvan: vereiste inzake buffer van mondiaal systeemrelevante instelling (MSI) of andere systeemrelevante instelling (ASI)</t>
  </si>
  <si>
    <t>EU-67b</t>
  </si>
  <si>
    <t>waarvan: additionele eigenvermogensvereisten om andere risico's dan het risico van buitensporige hefboomwerking te ondervangen</t>
  </si>
  <si>
    <t>Tier 1-kernkapitaal (als percentage van het totaal van de risicoposten) dat beschikbaar is nadat is voldaan aan de minimumkapitaalvereisten</t>
  </si>
  <si>
    <t>Bedragen onder de drempel voor aftrek (vóór risicoweging) </t>
  </si>
  <si>
    <t xml:space="preserve">Direct en indirect bezit van eigen vermogen en in aanmerking komende passiva van entiteiten uit de financiële sector indien de instelling geen aanzienlijke deelneming in deze entiteiten heeft (bedrag onder de 10 %-drempel en na aftrek van in aanmerking komende shortposities)   </t>
  </si>
  <si>
    <t xml:space="preserve">Direct en indirect bezit van de instelling aan CET1-instrumenten van entiteiten uit de financiële sector indien de instelling een aanzienlijke deelneming in deze entiteiten heeft (bedrag onder de 17,65 %-drempel en na aftrek van in aanmerking komende shortposities) </t>
  </si>
  <si>
    <t>Uitgestelde belastingvorderingen die voortvloeien uit tijdelijke verschillen (bedrag onder de 17,65 %-drempel, na aftrek van daaraan gerelateerde belastingverplichtingen indien aan de voorwaarden van artikel 38, lid 3, VKV is voldaan)</t>
  </si>
  <si>
    <t>Toepasselijke maxima voor de opname van voorzieningen in Tier 2-kapitaal</t>
  </si>
  <si>
    <t>In T2 opgenomen kredietrisicoaanpassingen met betrekking tot blootstellingen die onderworpen zijn aan de standaardbenadering (vóór de toepassing van het maximum)</t>
  </si>
  <si>
    <t>Maximum voor de opname van kredietrisicoaanpassingen in T2 overeenkomstig de standaardbenadering</t>
  </si>
  <si>
    <t>In T2 opgenomen kredietrisicoaanpassingen met betrekking tot blootstellingen die onderworpen zijn aan de interneratingbenadering (vóór de toepassing van het maximum)</t>
  </si>
  <si>
    <t>Maximum voor de opname van kredietrisicoaanpassingen in T2 overeenkomstig de interneratingbenadering</t>
  </si>
  <si>
    <t>Kapitaalinstrumenten die aan uitfaseringsregelingen onderworpen zijn (alleen van toepassing tussen 1 januari 2014 en 1 januari 2022)</t>
  </si>
  <si>
    <t>Aanvullend Tier 1-kapitaal (AT1): door de regelgeving voorgeschreven aanpassingen</t>
  </si>
  <si>
    <t>Huidig maximum voor CET1-instrumenten die aan uitfaseringsregelingen onderworpen zijn</t>
  </si>
  <si>
    <t>Door maximum van CET1 uitgesloten bedrag (bedrag boven maximum na aflossingen en verstrijken van looptijden)</t>
  </si>
  <si>
    <t>Huidig maximum voor AT1-instrumenten die aan uitfaseringsregelingen onderworpen zijn</t>
  </si>
  <si>
    <t>Door maximum van AT1 uitgesloten bedrag (bedrag boven maximum na aflossingen en verstrijken van looptijden)</t>
  </si>
  <si>
    <t>Huidig maximum voor T2-instrumenten die aan uitfaseringsregelingen onderworpen zijn</t>
  </si>
  <si>
    <t>Door maximum van T2 uitgesloten bedrag (bedrag boven maximum na aflossingen en verstrijken van looptijden)</t>
  </si>
  <si>
    <t>Uitgestelde belanstingvorderingen</t>
  </si>
  <si>
    <t>Eigen vermogen toerekenbaar aan de minderheidsbelangen</t>
  </si>
  <si>
    <t xml:space="preserve">  Waarvan: winst toe te rekenen aan de aandeelhouders van moedermaatschappij</t>
  </si>
  <si>
    <t>25f</t>
  </si>
  <si>
    <t xml:space="preserve">  Waarvan: interimdividend</t>
  </si>
  <si>
    <t xml:space="preserve">  Waarvan: ingehouden winsten</t>
  </si>
  <si>
    <t>Eigen vermogen</t>
  </si>
  <si>
    <t xml:space="preserve">  Waarvan: geaccumuleerde niet-gerealiseerde winsten</t>
  </si>
  <si>
    <t>Template EU CCA: Belangrijkste kenmerken van wettelijke eigenvermogensinstrumenten en in aanmerking komende passiva-instrumenten</t>
  </si>
  <si>
    <t>Uitgevende instelling</t>
  </si>
  <si>
    <t>Unieke identificator (bv. CUSIP-, ISIN- of Bloomberg-identificator voor onderhandse plaatsing)</t>
  </si>
  <si>
    <t>Openbare uitgifte of onderhandse plaatsing</t>
  </si>
  <si>
    <t>Toepasselijke wet(ten) voor het instrument</t>
  </si>
  <si>
    <t>Contractuele erkenning van afschrijvings- en omzettingsbevoegdheden van afwikkelingsautoriteiten</t>
  </si>
  <si>
    <t>Wettelijke behandeling</t>
  </si>
  <si>
    <t xml:space="preserve">    Huidige behandeling, in voorkomend geval rekening houdend met VKV-regels tijdens de overgangsperiode</t>
  </si>
  <si>
    <t xml:space="preserve">     VKV-regels na de overgangsperiode</t>
  </si>
  <si>
    <t xml:space="preserve">     In aanmerking komend op solo-/ge(sub)consolideerde/solo- &amp; ge(sub)consolideerde basis</t>
  </si>
  <si>
    <t xml:space="preserve">     Type instrument (de types moeten door elk rechtsgebied worden gespecificeerd)</t>
  </si>
  <si>
    <t>In het toetsingsvermogen of de in aanmerking komende passiva opgenomen bedrag (valuta in miljoenen, per recentste rapportagedatum)</t>
  </si>
  <si>
    <t xml:space="preserve">Nominaal bedrag van het instrument </t>
  </si>
  <si>
    <t>Uitgifteprijs</t>
  </si>
  <si>
    <t>Aflossingsprijs</t>
  </si>
  <si>
    <t>Boelhoudkundige indeling</t>
  </si>
  <si>
    <t>Oorspronkelijke datum van uitgifte</t>
  </si>
  <si>
    <t>Onbepaalde of bepaalde looptijd</t>
  </si>
  <si>
    <t xml:space="preserve">     Oorspronkelijke vervaldatum </t>
  </si>
  <si>
    <t>Vervroegd aflosbaar door de emittent behoudens voorafgaande goedkeuring door de toezichthouder</t>
  </si>
  <si>
    <t xml:space="preserve">     Optionele datum van vervroegde aflossing, voorwaardelijke datums van vervroegde aflossing en aflossingsbedrag </t>
  </si>
  <si>
    <t xml:space="preserve">     Eventuele verdere datums van vervroegde aflossing</t>
  </si>
  <si>
    <t>Coupons / dividenden</t>
  </si>
  <si>
    <t xml:space="preserve">Vaste of variabele dividenden/coupons </t>
  </si>
  <si>
    <t xml:space="preserve">Couponrente en elke gerelateerde index </t>
  </si>
  <si>
    <t xml:space="preserve">Bestaan van een “dividend stopper” </t>
  </si>
  <si>
    <t xml:space="preserve">     Volledig naar keuze, gedeeltelijk naar keuze of verplicht (wat tijdsaspect betreft)</t>
  </si>
  <si>
    <t xml:space="preserve">     Volledig naar keuze, gedeeltelijk naar keuze of verplicht (wat bedrag betreft)</t>
  </si>
  <si>
    <t xml:space="preserve">     Het instrument heeft een oplopende couponrente of er is een andere prikkel om af te lossen</t>
  </si>
  <si>
    <t xml:space="preserve">     Niet-cumulatief of cumulatief</t>
  </si>
  <si>
    <t>Converteerbaar of niet-converteerbaar</t>
  </si>
  <si>
    <t xml:space="preserve">     Indien converteerbaar, conversietrigger(s)</t>
  </si>
  <si>
    <t xml:space="preserve">     Indien converteerbaar, volledig of gedeeltelijk</t>
  </si>
  <si>
    <t xml:space="preserve">     Indien converteerbaar, conversiekoers</t>
  </si>
  <si>
    <t xml:space="preserve">     Indien converteerbaar, verplichte of optionele conversie</t>
  </si>
  <si>
    <t xml:space="preserve">     Indien converteerbaar, aangeven in welk soort instrument het kapitaalinstrument converteerbaar is</t>
  </si>
  <si>
    <t xml:space="preserve">     Indien converteerbaar, de emittent specificeren van het instrument waarin geconverteerd wordt</t>
  </si>
  <si>
    <t>Afwaarderingsclausules</t>
  </si>
  <si>
    <t xml:space="preserve">     Indien afwaardering, afwaarderingstrigger(s)</t>
  </si>
  <si>
    <t xml:space="preserve">     Indien afwaardering, volledig of gedeeltelijk</t>
  </si>
  <si>
    <t xml:space="preserve">     Indien afwaardering, permanent of tijdelijk</t>
  </si>
  <si>
    <t xml:space="preserve">        Indien tijdelijke afwaardering, beschrijving van het opwaarderingsmechanisme</t>
  </si>
  <si>
    <t>Type achterstelling (alleen voor in aanmerking komende passiva)</t>
  </si>
  <si>
    <t>Rangorde van een instrument bij een normale insolventieprocedure</t>
  </si>
  <si>
    <t>Positie in de achterstellinghiërarchie bij liquidatie (specificeer welk type instrument onmiddellijk hoger in rang is dan het instrument)</t>
  </si>
  <si>
    <t>Niet-conforme overgegane kenmerken</t>
  </si>
  <si>
    <t>Zo ja, niet-conforme kenmerken specificeren.</t>
  </si>
  <si>
    <t>Link naar de volledige voorwaarden van het instrument</t>
  </si>
  <si>
    <t>Belangrijkste kenmerken van wettelijke eigenvermogensinstrumenten en in aanmerking komende passiva-instrumenten</t>
  </si>
  <si>
    <t>Onderhandse plaatsing</t>
  </si>
  <si>
    <t>Belgisch recht</t>
  </si>
  <si>
    <t>Solo &amp; geconsolideerd</t>
  </si>
  <si>
    <t>Gewone aandelen uitgegeven door een naamloze vennootschap</t>
  </si>
  <si>
    <t>Er zijn 6.874.136 aandelen zonder nominale waarde</t>
  </si>
  <si>
    <t>Resultaat van kapitaalverhogingen in het verleden</t>
  </si>
  <si>
    <t>1.114 miljoen EUR</t>
  </si>
  <si>
    <t>Oprichting op 14/08/2001</t>
  </si>
  <si>
    <t>Onbepaald</t>
  </si>
  <si>
    <t>Geen vervaldatum</t>
  </si>
  <si>
    <t>Nee</t>
  </si>
  <si>
    <t>Dividenden</t>
  </si>
  <si>
    <t>Variabel</t>
  </si>
  <si>
    <t>Volledig naar keuze</t>
  </si>
  <si>
    <t>Niet-cumulatief</t>
  </si>
  <si>
    <t>Niet-converteerbaar</t>
  </si>
  <si>
    <t>Rank 1</t>
  </si>
  <si>
    <t>Meest achtergestelde positie</t>
  </si>
  <si>
    <t>NL</t>
  </si>
  <si>
    <t>BE</t>
  </si>
  <si>
    <t>FR</t>
  </si>
  <si>
    <t>DE</t>
  </si>
  <si>
    <t>LU</t>
  </si>
  <si>
    <t>ES</t>
  </si>
  <si>
    <t>GB</t>
  </si>
  <si>
    <t>US</t>
  </si>
  <si>
    <t>FI</t>
  </si>
  <si>
    <t>SE</t>
  </si>
  <si>
    <t>IE</t>
  </si>
  <si>
    <t>AT</t>
  </si>
  <si>
    <t>SK</t>
  </si>
  <si>
    <t>CH</t>
  </si>
  <si>
    <t>MX</t>
  </si>
  <si>
    <t>AE</t>
  </si>
  <si>
    <t>IT</t>
  </si>
  <si>
    <t>BG</t>
  </si>
  <si>
    <t>AU</t>
  </si>
  <si>
    <t>NO</t>
  </si>
  <si>
    <t>IN</t>
  </si>
  <si>
    <t>MT</t>
  </si>
  <si>
    <t>HK</t>
  </si>
  <si>
    <t>CZ</t>
  </si>
  <si>
    <t>Overige landen</t>
  </si>
  <si>
    <t>Toepasselijk bedrag</t>
  </si>
  <si>
    <t>Tabel EU LRA: Openbaarmaking van kwalitatieve informatie over de hefboomratio</t>
  </si>
  <si>
    <t>Beschrijving van de processen die worden gebruikt om het risico van buitensporige hefboomwerking te beheren</t>
  </si>
  <si>
    <t>Beschrijving van de factoren die een invloed hadden op de hefboomratio in de periode waarop de openbaar gemaakte hefboomratio betrekking heeft</t>
  </si>
  <si>
    <t>Blootstellingen uit hoofde van effectenfinancieringstransacties (SFT)</t>
  </si>
  <si>
    <t>Bruto SFT-activa (zonder inaanmerkingneming van verrekening), na aanpassing voor als verkoop verantwoorde transacties</t>
  </si>
  <si>
    <t>(Verrekende bedragen aan vorderingen en schulden in contanten uit hoofde van bruto SFT-activa)</t>
  </si>
  <si>
    <t>Blootstelling aan tegenpartijkredietrisico voor SFT-activa</t>
  </si>
  <si>
    <t>Afwijking voor SFT’s: Blootstelling aan tegenpartijkredietrisico overeenkomstig de artikelen 429 sexies, lid 5, en artikel 222 VKV</t>
  </si>
  <si>
    <t>Blootstellingen met betrekking tot transacties waarbij als agent wordt opgetreden</t>
  </si>
  <si>
    <t>(Uitgesloten CTP-deel van als cliënt geclearde SFT-blootstellingen)</t>
  </si>
  <si>
    <t>Totale SFT-posities</t>
  </si>
  <si>
    <t>Bruto notioneel bedrag van blootstellingen buiten de balanstelling</t>
  </si>
  <si>
    <t>(Aanpassingen voor omrekening in equivalente kredietbedragen)</t>
  </si>
  <si>
    <t>(Algemene voorzieningen die bij het vaststellen van het tier 1-kapitaal in mindering worden gebracht, en specifieke voorzieningen in verband met blootstellingen buiten de balanstelling)</t>
  </si>
  <si>
    <t xml:space="preserve">Overige blootstellingen buiten de balanstelling </t>
  </si>
  <si>
    <t>Uitgesloten blootstellingen</t>
  </si>
  <si>
    <t>(Blootstellingen die overeenkomstig artikel 429 bis, lid 1, punt c), VKV van de maatstaf van totale blootstelling zijn uitgesloten)</t>
  </si>
  <si>
    <t>(Overeenkomstig artikel 429 bis, lid 1, punt j), VKV uitgesloten blootstellingen (binnen en buiten balanstelling))</t>
  </si>
  <si>
    <t>(Uitgesloten blootstellingen van publiekrechtelijke ontwikkelingskredietinstellingen (of -afdelingen) – Investeringen van de overheidssector)</t>
  </si>
  <si>
    <t>(Uitgesloten blootstellingen van publiekrechtelijke ontwikkelingskredietinstellingen (of -afdelingen) – Stimuleringsleningen)</t>
  </si>
  <si>
    <t>(Uitgesloten blootstellingen uit pass-throughstimuleringsleningen van niet-publiekrechtelijke ontwikkelingskredietinstellingen (of -afdelingen))</t>
  </si>
  <si>
    <t xml:space="preserve">(Uitgesloten gegarandeerde gedeelten van blootstellingen als gevolg van exportkredieten) </t>
  </si>
  <si>
    <t>(Uitgesloten overtollige zekerheden die bij tripartiete agenten zijn gedeponeerd)</t>
  </si>
  <si>
    <t>(Overeenkomstig artikel 429 bis, lid 1, punt o), VKV uitgesloten CSD-gerelateerde diensten van CSD’s/instellingen)</t>
  </si>
  <si>
    <t>(Overeenkomstig artikel 429 bis, lid 1, punt p), VKV uitgesloten CSD-gerelateerde diensten van aangewezen instellingen)</t>
  </si>
  <si>
    <t>(Vermindering van de blootstellingswaarde van voorfinanciering of tussentijdse kredieten)</t>
  </si>
  <si>
    <t>(Totaal van uitgesloten blootstellingen)</t>
  </si>
  <si>
    <t>(Blootstellingen tegenover centrale banken die overeenkomstig artikel 429 bis, lid 1, punt n), VKV zijn uitgesloten)</t>
  </si>
  <si>
    <t>Kapitaal en totale blootstellingsmaatstaf</t>
  </si>
  <si>
    <t>Hefboomratio (exclusief het effect van de uitsluiting van overheidsinvesteringen en stimuleringsleningen) (%)</t>
  </si>
  <si>
    <t>Hefboomratio (exclusief het effect van een eventuele tijdelijke uitsluiting van reserves van centrale banken) (%)</t>
  </si>
  <si>
    <t>Wettelijk vereiste inzake minimale hefboomratio (%)</t>
  </si>
  <si>
    <t>EU-26a</t>
  </si>
  <si>
    <t xml:space="preserve">Vereisten inzake aanvullend eigen vermogen om het risico van buitensporige hefboomwerking aan te pakken (%) </t>
  </si>
  <si>
    <t>EU-26b</t>
  </si>
  <si>
    <t xml:space="preserve">     waarvan: op te bouwen uit tier 1-kernkapitaal</t>
  </si>
  <si>
    <t>Vereiste inzake hefboomratiobuffer (%)</t>
  </si>
  <si>
    <t>EU-27a</t>
  </si>
  <si>
    <t>Totaal hefboomratiovereiste (%)</t>
  </si>
  <si>
    <t>Keuze betreffende de overgangsregelingen en relevante blootstellingen</t>
  </si>
  <si>
    <t>EU-27b</t>
  </si>
  <si>
    <t>Gemaakte keuze betreffende de overgangsregelingen voor de definitie van de kapitaalmaatstaf</t>
  </si>
  <si>
    <t>Openbaarmaking van gemiddelde waarden</t>
  </si>
  <si>
    <t>Gemiddelde van de dagelijkse waarden van bruto SFT-activa, na aanpassing voor boekhoudkundige verwerking van de verkoop en verrekening van bedragen van daarmee verbonden schulden en vorderingen in contanten</t>
  </si>
  <si>
    <t>Waarde aan het einde van het kwartaal van bruto SFT-activa, na aanpassing voor boekhoudkundige verwerking van de verkoop en verrekening van bedragen van daarmee verbonden schulden en vorderingen in contanten</t>
  </si>
  <si>
    <t>Maatstaf van totale blootstelling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</si>
  <si>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Maatstaf van totale blootstelling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</si>
  <si>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(inclusief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</si>
  <si>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Hefboomratio (exclusief het effect van elke toepasselijke tijdelijke uitsluiting van reserves van centrale banken), met opname van de gemiddelde waarden van rij 28 van bruto SFT-activa (na aanpassing voor boekhoudkundige verwerking van de verkoop en verrekening van bedragen van daarmee verbonden schulden en vorderingen in contanten)</t>
  </si>
  <si>
    <t>Blootstellingen voor de berekening van de VKV-hefboomratio</t>
  </si>
  <si>
    <t>(h)</t>
  </si>
  <si>
    <t>(i)</t>
  </si>
  <si>
    <t xml:space="preserve">Strategieën en processen voor het beheer van het liquiditeitsrisico, met inbegrip van beleidsmaatregelen inzake diversificatie van bronnen en looptijd van geplande financiering </t>
  </si>
  <si>
    <t>Structuur en organisatie van de functie voor liquiditeitsrisicobeheer (autoriteit, statuut, andere regelingen)</t>
  </si>
  <si>
    <t>Een beschrijving van de mate van centralisatie van het liquiditeitsbeheer en interactie tussen de eenheden van de groep</t>
  </si>
  <si>
    <t>Reikwijdte en aard van de systemen voor rapportering en meting van het liquiditeitsrisico</t>
  </si>
  <si>
    <t>Beleidsmaatregelen inzake het afdekken en limiteren van het liquiditeitsrisico, en strategieën en processen om de voortdurende effectiviteit van afdekkingen en limiteringen te bewaken</t>
  </si>
  <si>
    <t>Overzicht van de noodfinancieringsplannen van de bank</t>
  </si>
  <si>
    <t>Toelichting bij de wijze van gebruik van stresstests</t>
  </si>
  <si>
    <t>Een door het leidinggevende orgaan goedgekeurde verklaring over de toereikendheid van de regelingen voor liquiditeitsrisicobeheer van de instelling, waarin de garantie wordt gegeven dat de door haar opgezette systemen voor liquiditeitsrisicobeheer passend zijn voor haar profiel en strategie</t>
  </si>
  <si>
    <t>Template EU LIQ1 - Kwantitatieve informatie over de liquiditeitsdekkingsratio</t>
  </si>
  <si>
    <t>Geconsolideerd (bedragen in miljoen euro)</t>
  </si>
  <si>
    <t>Totaal ongewogen waarde (gemiddelde)</t>
  </si>
  <si>
    <t>Totaal gewogen waarde (gemiddelde)</t>
  </si>
  <si>
    <t>Aantal datapunten dat bij de berekening van gemiddelden is gebruikt</t>
  </si>
  <si>
    <t xml:space="preserve">Kwartaal eindigend op </t>
  </si>
  <si>
    <t>LIQUIDE ACTIVA VAN HOGE KWALITEIT</t>
  </si>
  <si>
    <t>Totaal liquide activa van hoge kwaliteit (HQLA)</t>
  </si>
  <si>
    <t>UITSTROMEN VAN KASMIDDELEN</t>
  </si>
  <si>
    <t>Retaildeposito's en deposito's van kleine zakelijke klanten, waarvan:</t>
  </si>
  <si>
    <t>Stabiele deposito’s</t>
  </si>
  <si>
    <t>Minder stabiele deposito’s</t>
  </si>
  <si>
    <t>Ongedekte wholesalefinanciering</t>
  </si>
  <si>
    <t>Operationele deposito's (alle tegenpartijen) en deposito's in netwerken van coöperatieve banken</t>
  </si>
  <si>
    <t>Niet-operationele deposito’s (alle tegenpartijen)</t>
  </si>
  <si>
    <t>Ongedekte schuld</t>
  </si>
  <si>
    <t>Gedekte wholesalefinanciering</t>
  </si>
  <si>
    <t>Aanvullende voorschriften</t>
  </si>
  <si>
    <t>Uitstromen in verband met blootstellingen aan derivaten en andere onderpandvereisten</t>
  </si>
  <si>
    <t>Uitstromen in verband met verlies van financiering van schuldproducten</t>
  </si>
  <si>
    <t>Krediet- en liquiditeitsfaciliteiten</t>
  </si>
  <si>
    <t>Andere contractuele financieringsverplichtingen</t>
  </si>
  <si>
    <t>Andere voorwaardelijke financieringsverplichtingen</t>
  </si>
  <si>
    <t>TOTAAL UITSTROMEN VAN KASMIDDELEN</t>
  </si>
  <si>
    <t>INSTROMEN VAN KASMIDDELEN</t>
  </si>
  <si>
    <t>Gedekte leningstransacties (bijv. omgekeerde repo's)</t>
  </si>
  <si>
    <t>Instromen uit volledig renderende blootstellingen</t>
  </si>
  <si>
    <t>Andere instromen van kasmiddelen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</si>
  <si>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</si>
  <si>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</si>
  <si>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INSTROMEN VAN KASMIDDELEN</t>
  </si>
  <si>
    <t>Volledig vrijgestelde instromen</t>
  </si>
  <si>
    <t>Instromen met begrenzing tot 90 %</t>
  </si>
  <si>
    <t>Instromen met begrenzing tot 75 %</t>
  </si>
  <si>
    <t xml:space="preserve">TOTAAL AANGEPASTE WAARDE </t>
  </si>
  <si>
    <t>LIQUIDITEITSBUFFER</t>
  </si>
  <si>
    <t>TOTAAL NETTO-UITSTROMEN VAN KASMIDDELEN</t>
  </si>
  <si>
    <t>LIQUIDITEITSDEKKINGSRATIO (%)</t>
  </si>
  <si>
    <t>Tabel EU LIQB inzake kwalitatieve informatie over de liquiditeitsdekkingsratio, die een aanvulling vormt op template EU LIQ1</t>
  </si>
  <si>
    <t>Toelichting over de voornaamste factoren in de resultaten van de liquiditeitsdekkingsratio en ontwikkelingen in de bijdrage die deze input in de loop van de tijd levert tot de berekening van de liquiditeitsdekkingsratio</t>
  </si>
  <si>
    <t>Toelichting over de veranderingen in de tijd van de liquiditeitsdekkingsratio</t>
  </si>
  <si>
    <t>Toelichting over de feitelijke concentratie van financieringsbronnen</t>
  </si>
  <si>
    <t xml:space="preserve">Beschrijving op hoog niveau van de samenstelling van de liquiditeitsbuffer van de instelling </t>
  </si>
  <si>
    <t>Blootstellingen aan derivaten en potentiële opvragingen van zekerheden</t>
  </si>
  <si>
    <t>Valutamismatch in de liquiditeitsdekkingsratio</t>
  </si>
  <si>
    <t>Andere posten in de berekening van de liquiditeitsdekkingsratio die niet in de template voor openbaarmaking van de liquiditeitsdekkingsratio worden vermeld maar die de instelling relevant acht voor haar liquiditeitsprofiel</t>
  </si>
  <si>
    <t>De uitstroom van onderpand is een gevolg van de derivatenportefeuille die wordt aangehouden om het renterisico in de niet-handelsportefeuille (banking book) te beperken.</t>
  </si>
  <si>
    <t>Aangezien alle activiteiten in euro worden uitgedrukt, is er geen valutarisico waarmee rekening moet worden gehouden.</t>
  </si>
  <si>
    <t xml:space="preserve">De LCR wordt historisch gezien vooral bepaald door de evolutie van de liquiditeitsbuffer. De nettokasuitstroom (NCOF) is relatief stabieler. </t>
  </si>
  <si>
    <t xml:space="preserve">De LCR van Argenta vertoont een beperkte volatiliteit, voornamelijk als gevolg van de uitgifte van wholesale funding en/of instroom van retail funding. </t>
  </si>
  <si>
    <t>De liquiditeitsbuffer van Argenta bestaat uit een element cash &amp; overtollige monetaire reserve (LCR level 1), en een mix van liquide effecten level 1, 2A &amp; 2B).
Het belang van het kaselement van de liquiditeitsbuffer is toegenomen, gezien de omvang ervan na de inwerkingtreding van de "Tiering"-maatregel van de ECB.</t>
  </si>
  <si>
    <t>Als gevestigde retailspaarbank is het fundingbeleid van Argenta in de eerste plaats gericht op individuele retailcliënten via spaarrekeningen en termijndeposito's.
Naast de retailmarkt heeft Argenta zich gediversifieerd naar de niet-retailmarkt. Daarnaast maakt Argenta gebruik van financiering op de wholesalemarkt door middel van repofinanciering, effectiseringen, unsecured en secured funding. Zeer recent, in januari 2021, heeft Argenta een specifieke vergunning verkregen van de NBB om Belgische gedekte obligaties uit te geven, en heeft het in februari 2021 met succes een inaugurele transactie uitgegeven, waardoor het zijn toegang tot de wholesale financieringsmarkten verder diversifieert met dit belangrijk type van instrument.
De bedrijfsstrategie van Argenta bevordert een effectieve diversificatie van financieringsbronnen. De beoogde wholesale-uitgiftes zijn een combinatie van gedekte en ongedekte financiering.</t>
  </si>
  <si>
    <t xml:space="preserve">Template EU LIQ2: Nettostabielefinancieringsratio </t>
  </si>
  <si>
    <t>Ongewogen waarde naar restlooptijd</t>
  </si>
  <si>
    <t>(in bedrag van de valuta)</t>
  </si>
  <si>
    <t>Geen looptijd</t>
  </si>
  <si>
    <t>&lt; 6 maanden</t>
  </si>
  <si>
    <t>6 maanden tot &lt; 1 jaar</t>
  </si>
  <si>
    <t>≥ 1 jaar</t>
  </si>
  <si>
    <t>Gewogen waarde</t>
  </si>
  <si>
    <t>Posten in beschikbare stabiele financiering</t>
  </si>
  <si>
    <t>Kapitaalbestanddelen en -instrumenten</t>
  </si>
  <si>
    <t>Overige kapitaalinstrumenten</t>
  </si>
  <si>
    <t>Retaildeposito’s</t>
  </si>
  <si>
    <t>Wholesalefinanciering:</t>
  </si>
  <si>
    <t>Operationele deposito’s</t>
  </si>
  <si>
    <t>Overige wholesalefinanciering</t>
  </si>
  <si>
    <t>Onderling afhankelijke passiva</t>
  </si>
  <si>
    <t xml:space="preserve">Overige verplichtingen: </t>
  </si>
  <si>
    <t xml:space="preserve">NSFR-derivatenverplichtingen </t>
  </si>
  <si>
    <t>Alle andere verplichtingen en kapitaalinstrumenten die niet in de bovenstaande categorieën zijn opgenomen</t>
  </si>
  <si>
    <t>Posten in vereiste stabiele financiering</t>
  </si>
  <si>
    <t>Activa die zijn bezwaard voor een resterende looptijd van één jaar of meer in een dekkingspool</t>
  </si>
  <si>
    <t>Voor operationele doeleinden bij een andere financiële instelling aangehouden deposito's</t>
  </si>
  <si>
    <t>Renderende leningen en effecten:</t>
  </si>
  <si>
    <t>Renderende effectenfinancieringstransacties met financiële cliënten, gedekt door HQLA van niveau 1 waarop een reductiefactor van 0 % van toepassing is</t>
  </si>
  <si>
    <t>Renderende effectenfinancieringstransacties met financiële cliënten, gedekt door andere activa en leningen en voorschotten aan financiële instellingen</t>
  </si>
  <si>
    <t>Renderende leningen aan niet-financiële zakelijke cliënten, leningen aan particulieren en kleine ondernemingen, en leningen aan overheden en publiekrechtelijke lichamen, waarvan:</t>
  </si>
  <si>
    <t>Met een risicogewicht van 35 % of minder volgens de standaardbenadering voor het kredietrisico van Bazel II</t>
  </si>
  <si>
    <t xml:space="preserve">Renderende hypotheken op niet-zakelijk onroerend goed, waarvan: </t>
  </si>
  <si>
    <t>Overige leningen en effecten waarvoor geen sprake is van wanbetaling is en die niet als HQLA worden aangemerkt, met inbegrip van op de beurs verhandelde aandelen en producten voor handelsfinanciering binnen de balanstelling</t>
  </si>
  <si>
    <t>Onderling afhankelijke activa</t>
  </si>
  <si>
    <t xml:space="preserve">Overige activa: </t>
  </si>
  <si>
    <t>Fysiek verhandelde grondstoffen</t>
  </si>
  <si>
    <t>Als initiële marge voor derivatencontracten gestorte activa en bijdragen aan wanbetalingsfondsen van CTP’s</t>
  </si>
  <si>
    <t>NSFR-derivatenactiva </t>
  </si>
  <si>
    <t xml:space="preserve">NSFR-derivatenverplichtingen vóór aftrek van gestorte variatiemarge </t>
  </si>
  <si>
    <t>Alle andere activa die niet in de bovenstaande categorieën zijn opgenomen</t>
  </si>
  <si>
    <t>Posten buiten de balanstelling</t>
  </si>
  <si>
    <t>Totaal VSF</t>
  </si>
  <si>
    <t>Nettostabielefinancieringsratio per 30 september 2021</t>
  </si>
  <si>
    <t>In de bondige risicoverklaring overeenkomstig artikel 435, lid 1, punt f), VKV hoe het bedrijfsmodel zich vertaalt in de componenten van het kredietrisicoprofiel van de instelling.</t>
  </si>
  <si>
    <t>Bij de bespreking van hun strategieën en processen om het kredietrisico te beheren en de beleidslijnen inzake het afdekken en limiteren van dat risico overeenkomstig artikel 435, lid 1, punten a) en d), VKV de criteria en aanpak die worden gebruikt voor het bepalen van het kredietrisicobeheerbeleid en voor het vaststellen van kredietrisicolimieten.</t>
  </si>
  <si>
    <t>Bij de informatieverstrekking over de structuur en organisatie van de risicobeheersfunctie overeenkomstig artikel 435, lid 1, punt b), VKV de structuur en organisatie van de kredietrisicobeheers- en controlefunctie.</t>
  </si>
  <si>
    <t>Bij de informatieverstrekking over de autoriteit, status en andere regelingen voor de risicobeheersfunctie overeenkomstig artikel 435, lid 1, punt b), VKV de betrekkingen tussen kredietrisicobeheer, risicocontrole, naleving en interne-auditfuncties.</t>
  </si>
  <si>
    <t>Tabel EU CRA: Algemene kwalitatieve informatie over kredietrisico</t>
  </si>
  <si>
    <t>Tabel EU CRB: Aanvullende openbaarmaking met betrekking tot de kredietkwaliteit van activa</t>
  </si>
  <si>
    <t>Het toepassingsgebied en de definities van “achterstallige” en “dubieuze” blootstellingen die voor boekhoudkundige doeleinden worden gebruikt en de eventuele verschillen tussen de definitie van achterstal en wanbetaling voor boekhoudkundige en regelgevingsdoeleinden als gespecificeerd in de EBA-richtsnoeren betreffende de toepassing van de definitie van wanbetaling overeenkomstig artikel 178 VKV.</t>
  </si>
  <si>
    <t>De mate waarin achterstallige blootstellingen (meer dan 90 dagen) niet als dubieus worden beschouwd en de redenen daarvoor.</t>
  </si>
  <si>
    <t>Beschrijving van de methoden die worden gebruikt voor het bepalen van algemene en specifieke kredietrisicoaanpassingen.</t>
  </si>
  <si>
    <t>De eigen definitie van de instelling van een geherstructureerde blootstelling die wordt gebruikt voor de tenuitvoerlegging van artikel 178, lid 3, punt d), VKV als gespecificeerd in de EBA-richtsnoeren inzake wanbetaling, overeenkomstig artikel 178 VKV als die verschilt van de definitie van respijtblootstelling in bijlage V bij Uitvoeringsverordening (EU) 680/2014 van de Commissie.</t>
  </si>
  <si>
    <t>CA</t>
  </si>
  <si>
    <t>SI</t>
  </si>
  <si>
    <t>IS</t>
  </si>
  <si>
    <t>DK</t>
  </si>
  <si>
    <t>PL</t>
  </si>
  <si>
    <t>HU</t>
  </si>
  <si>
    <t>LV</t>
  </si>
  <si>
    <t>RO</t>
  </si>
  <si>
    <t>CL</t>
  </si>
  <si>
    <t>ID</t>
  </si>
  <si>
    <t>LT</t>
  </si>
  <si>
    <t>HR</t>
  </si>
  <si>
    <t>GR</t>
  </si>
  <si>
    <t>PT</t>
  </si>
  <si>
    <t>OM</t>
  </si>
  <si>
    <t>450</t>
  </si>
  <si>
    <t>460</t>
  </si>
  <si>
    <t>Tabel EU CRC - Kwalitatieve openbaarmakingsvereisten met betrekking tot kredietrisicolimiteringstechnieken</t>
  </si>
  <si>
    <t>Artikel 453, punt a), VKV</t>
  </si>
  <si>
    <t>Artikel 453, punt b, VKV</t>
  </si>
  <si>
    <t>De belangrijkste kenmerken van beleidslijnen en procedures voor de waardering en het beheer van toelaatbare zekerheden;</t>
  </si>
  <si>
    <t xml:space="preserve">Artikel 453, punt c), VKV
</t>
  </si>
  <si>
    <t>Een beschrijving van de voornaamste soorten door de instelling aanvaarde zekerheden ter limitering van kredietrisico;</t>
  </si>
  <si>
    <t xml:space="preserve">
Artikel 453, punt d), VKV</t>
  </si>
  <si>
    <t>Voor garanties en kredietderivaten ten behoeve van kredietprotectie, de voornaamste soorten garantiegevers en tegenpartijen bij kredietderivaten en hun kredietwaardigheid, gebruikt ter vermindering van de kapitaalvereisten, met uitzondering van die welke als onderdeel van synthetische-securitisatiestructuren worden ingezet;</t>
  </si>
  <si>
    <t xml:space="preserve">
Artikel 453, punt e), VKV</t>
  </si>
  <si>
    <t>Informatie over concentraties van markt- of kredietrisico in het kader van de toegepaste kredietrisicolimitering;</t>
  </si>
  <si>
    <t>Template EU CR3 –  Overzicht van technieken voor kredietrisicolimitering:  Openbaarmaking van het gebruik van technieken voor kredietrisicolimitering</t>
  </si>
  <si>
    <t>Tabel EU CRD – Kwalitatieve openbaarmakingsvereisten met betrekking tot standaardbenadering</t>
  </si>
  <si>
    <t>Artikel 444, punt a), VKV</t>
  </si>
  <si>
    <t>De namen van de door de instelling aangewezen externe kredietbeoordelingsinstellingen (EKBI’s) en exportkredietinstellingen (ECA’s), evenals de redenen voor eventuele wijzigingen in de openbaarmakingsperiode;</t>
  </si>
  <si>
    <t>Artikel 444, punt b), VKV</t>
  </si>
  <si>
    <t>De categorieën blootstellingen waarvoor elke EKBI of kredietbeoordelaar wordt gebruikt;</t>
  </si>
  <si>
    <t>Artikel 444, punt c), VKV</t>
  </si>
  <si>
    <t>Een beschrijving van de procedure waarbij de kredietbeoordelingen van uitgevende instellingen en uitgiften worden overgedragen op niet in de handelsportefeuille opgenomen posten van vergelijkbare activa;</t>
  </si>
  <si>
    <t>Artikel 444, punt d), VKV</t>
  </si>
  <si>
    <t>De samenhang van de externe rating van elke aangewezen EKBI/ECA (als bedoeld in rij a) van deze template) met de risicogewichten die overeenstemmen met de kredietkwaliteitscategorieën bepaald in deel drie, titel II, hoofdstuk 2, VKV, behalve waar de instelling voldoet aan de door de EBA gepubliceerde standaardindeling.</t>
  </si>
  <si>
    <t>Artikel 452, punt a), VKV</t>
  </si>
  <si>
    <t>De toestemming van de bevoegde autoriteit voor het gebruik van de benadering of van overgangsbepalingen</t>
  </si>
  <si>
    <t>Artikel 452, punt c), VKV</t>
  </si>
  <si>
    <t xml:space="preserve">
Artikel 452, punt d), VKV</t>
  </si>
  <si>
    <t xml:space="preserve">
De rol van de functies die betrokken zijn bij de ontwikkeling, goedkeuring en daaropvolgende wijzigingen van de kredietrisicomodellen;
</t>
  </si>
  <si>
    <t xml:space="preserve">
Artikel 452, punt e), VKV
</t>
  </si>
  <si>
    <t>De werkingssfeer en hoofdinhoud van de rapportage met betrekking tot kredietrisicomodellen;</t>
  </si>
  <si>
    <t>Template EU CR6 — IRB-benadering — Blootstellingen aan het kredietrisico naar blootstellingscategorie en PD-bandbreedte</t>
  </si>
  <si>
    <t xml:space="preserve">Subtotaal </t>
  </si>
  <si>
    <t>PD-bandbreedte</t>
  </si>
  <si>
    <t>Blootstellingen buiten de balanstelling vóór CCF</t>
  </si>
  <si>
    <t>Naar blootstelling gewogen gemiddelde CCF</t>
  </si>
  <si>
    <t>Blootstellingswaarde na CCF en na CRM</t>
  </si>
  <si>
    <t>Verwachte verliespost</t>
  </si>
  <si>
    <t>Waarde-aanpassingen en voorzieningen</t>
  </si>
  <si>
    <t>Risicogewogen posten na ondersteunings-factoren</t>
  </si>
  <si>
    <t>Subtotaal (ondernemingen)</t>
  </si>
  <si>
    <t>Subtotaal (instellingen)</t>
  </si>
  <si>
    <t>Totaal F-IRB</t>
  </si>
  <si>
    <t>Particulieren en kleine partijen - gedekt door onroerend goed</t>
  </si>
  <si>
    <t>Centrale overheden en centrale banken</t>
  </si>
  <si>
    <t xml:space="preserve">   Waarvan ondernemingen - kmo’s</t>
  </si>
  <si>
    <t>3.3</t>
  </si>
  <si>
    <t xml:space="preserve">   Waarvan ondernemingen - overige</t>
  </si>
  <si>
    <t xml:space="preserve">   Waarvan ondernemingen - gespecialiseerde 
   kredietverlening</t>
  </si>
  <si>
    <t xml:space="preserve">Totale blootstellingen
</t>
  </si>
  <si>
    <t>Technieken voor kredietrisicolimitering</t>
  </si>
  <si>
    <t>Volgestorte kredietprotectie (FCP)</t>
  </si>
  <si>
    <t xml:space="preserve"> Niet-volgestorte 
kredietprotectie (UFCP)</t>
  </si>
  <si>
    <t>Deel van de blootstellingen gedekt door andere in aanmerking komende zekerheden (%)</t>
  </si>
  <si>
    <t>Deel van de blootstellingen gedekt door overige volgestorte kredietprotectie (%)</t>
  </si>
  <si>
    <t>Deel van de blootstellingen gedekt door financiële zekerheden (%)</t>
  </si>
  <si>
    <t>Deel van de blootstellingen gedekt door onroerend goed (%)</t>
  </si>
  <si>
    <t>Deel van de blootstellingen gedekt door vorderingen (%)</t>
  </si>
  <si>
    <t>Deel van de blootstellingen gedekt door andere fysieke zekerheden (%)</t>
  </si>
  <si>
    <t>Deel van de blootstellingen gedekt door gedeponeerde contanten (%)</t>
  </si>
  <si>
    <t>Deel van de blootstellingen gedekt door instrumenten die door een derde worden aangehouden (%)</t>
  </si>
  <si>
    <t xml:space="preserve">
Deel van de blootstellingen gedekt door garanties (%)</t>
  </si>
  <si>
    <t>Deel van de blootstellingen gedekt door kredietderivaten (%)</t>
  </si>
  <si>
    <t>Methoden voor kredietrisicolimitering bij de berekening van risicogewogen posten</t>
  </si>
  <si>
    <t xml:space="preserve">Risicogewogen posten met substitutie-effecten
(zowel verminderings- als substitutie-effecten)
</t>
  </si>
  <si>
    <t xml:space="preserve">Risicogewogen posten zonder substitutie-effecten
(enkel verminderings-effecten)
</t>
  </si>
  <si>
    <t>Deel van de blootstellingen gedekt door levensverzekerings-overeenkomsten (%)</t>
  </si>
  <si>
    <t xml:space="preserve">   Waarvan particulieren en kleine partijen - onroerend 
   goed kmo’s</t>
  </si>
  <si>
    <t xml:space="preserve">   Waarvan particulieren en kleine partijen - onroerend 
   goed niet-kmo’s</t>
  </si>
  <si>
    <t xml:space="preserve">   Waarvan particulieren en kleine partijen - 
   gekwalificeerde revolverende blootstellingen</t>
  </si>
  <si>
    <t xml:space="preserve">   Waarvan particulieren en kleine partijen – overige 
   kmo’s</t>
  </si>
  <si>
    <t xml:space="preserve">   Waarvan particulieren en kleine partijen - overige 
   niet-kmo’s</t>
  </si>
  <si>
    <t>Template CR9 – IRB - benadering – back-testing van de PD per blootstellingscategorie (vaste PD-schaal)</t>
  </si>
  <si>
    <t>Aantal debiteuren aan het einde van het voorgaande jaar</t>
  </si>
  <si>
    <t>Waargenomen gemiddelde wanbetalingsgraad (%)</t>
  </si>
  <si>
    <t>Gemiddelde PD (%)</t>
  </si>
  <si>
    <t>Gemiddelde
 historische
 jaarlijkse
 wanbetalings-
graad (%)</t>
  </si>
  <si>
    <t>gemiddelde PD (%)</t>
  </si>
  <si>
    <t>Waarvan aantal debiteuren in gebreke tijdens het jaar</t>
  </si>
  <si>
    <t>Template EU-CR9.1 – IRB - benadering – back-testing van de PD per blootstellingscategorie (enkel voor PD-ramingen overeenkomstig artikel 180, lid 1, punt f), VKV)</t>
  </si>
  <si>
    <t>Punt (f) van Artikel 180(1) VKV is enkel van toepassing op de F-IRB portefeuille.</t>
  </si>
  <si>
    <t>Externe rating 
equivalent</t>
  </si>
  <si>
    <t>0,013% &lt;= 0,019%</t>
  </si>
  <si>
    <t>AA+</t>
  </si>
  <si>
    <t>0,019% &lt;= 0,027%</t>
  </si>
  <si>
    <t>AA</t>
  </si>
  <si>
    <t>0,027% &lt;= 0,038%</t>
  </si>
  <si>
    <t>AA-</t>
  </si>
  <si>
    <t>0,038% &lt;= 0,054%</t>
  </si>
  <si>
    <t>A+</t>
  </si>
  <si>
    <t>0,054% &lt;= 0,077%</t>
  </si>
  <si>
    <t>A</t>
  </si>
  <si>
    <t>0,077% &lt;= 0,109%</t>
  </si>
  <si>
    <t>A-</t>
  </si>
  <si>
    <t>0,109% &lt;= 0,154%</t>
  </si>
  <si>
    <t>BBB+</t>
  </si>
  <si>
    <t>0,154% &lt;= 0,219%</t>
  </si>
  <si>
    <t>BBB</t>
  </si>
  <si>
    <t>0,219% &lt;= 0,311%</t>
  </si>
  <si>
    <t>BBB-</t>
  </si>
  <si>
    <t>0,311% &lt;= 0,444%</t>
  </si>
  <si>
    <t>BB+</t>
  </si>
  <si>
    <t>0,444% &lt;= 0,809%</t>
  </si>
  <si>
    <t>BB</t>
  </si>
  <si>
    <t>0% &lt;= 0,013%</t>
  </si>
  <si>
    <t>AAA</t>
  </si>
  <si>
    <t>Tabel EU-CCRA - Kwalitatieve openbaarmaking met betrekking tot CCR</t>
  </si>
  <si>
    <t>Artikel 439, punt a), VKV</t>
  </si>
  <si>
    <t>Artikel 439, punt b), VKV</t>
  </si>
  <si>
    <t>Beschrijving van de gehanteerde methode om intern kapitaal en kredietlimieten voor blootstellingen aan het tegenpartijkredietrisico toe te wijzen, met inbegrip van de methoden om die limieten aan blootstellingen met betrekking tot centrale tegenpartijen toe te wijzen</t>
  </si>
  <si>
    <t>Beschrijving van de beleidslijnen met betrekking tot garanties en andere kredietrisicolimiterende factoren, zoals de beleidslijnen voor het aantrekken van zekerheden en het vormen van kredietreserves</t>
  </si>
  <si>
    <t>Artikel 439, punt c), VKV</t>
  </si>
  <si>
    <t>Beschrijving van de beleidslijnen ten aanzien van wrongwayrisico als omschreven in artikel 291 VKV</t>
  </si>
  <si>
    <t>Artikel 431, leden 3 en 4, VKV</t>
  </si>
  <si>
    <t>Alle overige doelstellingen en beleidslijnen inzake risicobeheer met betrekking tot het tegenpartijkredietrisico</t>
  </si>
  <si>
    <t>Artikel 439, punt d), VKV</t>
  </si>
  <si>
    <t>Het bedrag aan zekerheden dat de instelling zou moeten verstrekken in geval van verlaging van haar kredietrating</t>
  </si>
  <si>
    <t xml:space="preserve">Tabel EU-SECA - Kwalitatieve openbaarmakingsvereisten met betrekking tot securitisatieblootstellingen </t>
  </si>
  <si>
    <t>Artikel 449, punt a), VKV</t>
  </si>
  <si>
    <t>Beschrijving van securitisatie- en hersecuritisatieactiviteiten, met inbegrip van risicobeheers- en beleggingsdoelstellingen van instellingen in verband met deze activiteiten, hun rol in de securitisatie- en hersecuritisatietransacties, of zij gebruik maken van de eenvoudige, transparante en gestandaardiseerde securitisatie (STS) en de mate waarin zij gebruikmaken van securitisatietransacties om het kredietrisico van de gesecuritiseerde blootstellingen aan derden over te dragen, in voorkomend geval met een afzonderlijke beschrijving van hun beleid inzake de overdracht van risico bij synthetische securitisatie.</t>
  </si>
  <si>
    <t>Artikel 449, punt b), VKV</t>
  </si>
  <si>
    <t>Artikel 449, punt c), VKV</t>
  </si>
  <si>
    <t>Benaderingen van instellingen voor de berekening van de risicogewogen posten die zij op hun securitisatieactiviteiten toepassen, met inbegrip van de soorten securitisatieposities waarop elke benadering van toepassing is, met een onderscheid tussen STS- en niet-STS-posities.</t>
  </si>
  <si>
    <t>Artikel 449, punt d), VKV</t>
  </si>
  <si>
    <t>Artikel 449, punt e), VKV</t>
  </si>
  <si>
    <t>Een lijst van alle juridische entiteiten ten aanzien waarvan instellingen openbaar hebben gemaakt dat zij ondersteuning hebben verleend overeenkomstig deel drie, titel II, hoofdstuk 5, VKV.</t>
  </si>
  <si>
    <t>Artikel 449, punt f), VKV</t>
  </si>
  <si>
    <t>Een lijst van juridische entiteiten die verbonden zijn aan instellingen en die beleggen in door instellingen geïnitieerde securitisaties of in securitisatieposities  uitgegeven door SSPE’s die door instellingen worden gesponsord.</t>
  </si>
  <si>
    <t>Artikel 449, punt g), VKV</t>
  </si>
  <si>
    <t>Een samenvatting van hun grondslagen voor financiële verslaggeving inzake securitisatieactiviteiten, met inbegrip van, in voorkomend geval, een onderscheid tussen securitisatie- en hersecuritisatieposities.</t>
  </si>
  <si>
    <t>Artikel 449, punt h), VKV</t>
  </si>
  <si>
    <t>De namen van de EKBI's die voor securitisaties worden gebruikt en de soorten blootstellingen waarvoor elk van deze instellingen wordt gebruikt.</t>
  </si>
  <si>
    <t>Artikel 449, punt i), VKV</t>
  </si>
  <si>
    <t>In voorkomend geval, een beschrijving van de internebeoordelingsbenadering overeenkomstig deel drie, titel II, hoofdstuk 5, VKV, waarbij onder meer melding wordt gemaakt van de structuur van de internebeoordelingsprocedure en de relatie tussen interne beoordeling en externe ratings van de betrokken EKBI, openbaar gemaakt overeenkomstig punt h), de controlemechanismen die van toepassing zijn op de internebeoordelingsprocedure, inclusief de bespreking van de onafhankelijkheid en de betrouwbaarheid daarvan, en de toetsing van de internebeoordelingsprocedure, de soorten blootstellingen waarop de internebeoordelingsprocedure wordt toegepast en de gehanteerde stressfactoren voor het bepalen van de kredietverbeteringsniveaus.</t>
  </si>
  <si>
    <t xml:space="preserve">Traditionele securitisatie </t>
  </si>
  <si>
    <t xml:space="preserve">   Securitisatie</t>
  </si>
  <si>
    <t xml:space="preserve">       Waarvan STS</t>
  </si>
  <si>
    <t xml:space="preserve">Synthetische securitisatie </t>
  </si>
  <si>
    <t>Hereffectisering</t>
  </si>
  <si>
    <t xml:space="preserve">      Onderliggende particulieren 
      en kleine partijen</t>
  </si>
  <si>
    <t xml:space="preserve">       Onderliggende particulieren 
       en kleine partijen</t>
  </si>
  <si>
    <t>Blootstellingswaarden (per risicogewichtbandbreedte / aftrekkingen)</t>
  </si>
  <si>
    <t>Blootstellingswaarden (per in de regelgeving opgenomen benadering)</t>
  </si>
  <si>
    <t>Risicogewogen posten (per in de regelgeving opgenomen benadering)</t>
  </si>
  <si>
    <t>Kapitaaltoeslag na begrenzing</t>
  </si>
  <si>
    <t>Risicogewicht van 1250% / aftrekkingen</t>
  </si>
  <si>
    <t>SEC-ERBA
(met inbegrip van internebeoordelings-benadering)</t>
  </si>
  <si>
    <t>Risicogewicht van ≤ 20%</t>
  </si>
  <si>
    <t xml:space="preserve"> Risicogewicht van &gt; 20% tot 50%</t>
  </si>
  <si>
    <t xml:space="preserve"> Risicogewicht van &gt; 50% tot 100%</t>
  </si>
  <si>
    <t xml:space="preserve"> Risicogewicht van &gt; 100% tot 1250%</t>
  </si>
  <si>
    <t>Artikel 435, lid 1, punten a), b), c) en d), VKV</t>
  </si>
  <si>
    <t>Openbaarmaking van de doelstellingen en beleidslijnen inzake risicobeheer</t>
  </si>
  <si>
    <t>Artikel 446 VKV</t>
  </si>
  <si>
    <t>Openbaarmaking van de benaderingen voor de beoordeling van de minimumeigenvermogensvereisten</t>
  </si>
  <si>
    <t>Beschrijving van de gebruikte methode voor de geavanceerde meetbenadering (indien van toepassing)</t>
  </si>
  <si>
    <t>Artikel 454 VKV</t>
  </si>
  <si>
    <t>Tabel EU ORA – Kwalitatieve informatie over het operationeel risico</t>
  </si>
  <si>
    <t>Tabel EU REMA - Beloningsbeleid</t>
  </si>
  <si>
    <t>De overeenkomstig artikel 94, lid 1, punt g), RKV vastgestelde verhoudingen tussen de vaste en de variabele beloning.</t>
  </si>
  <si>
    <t>Op verzoek van de betrokken lidstaat of bevoegde autoriteit, de totale beloning van elk lid van het leidinggevend orgaan of de directie.</t>
  </si>
  <si>
    <t>Grote instellingen maken de kwantitatieve informatie over de beloning van hun gezamenlijk leidinggevend orgaan openbaar, waarbij een onderscheid wordt gemaakt tussen uitvoerende en niet-uitvoerende leden overeenkomstig artikel 450, lid 2, VKV.</t>
  </si>
  <si>
    <t>Aantal aangewezen personeelsleden</t>
  </si>
  <si>
    <t>Totaal vaste beloning</t>
  </si>
  <si>
    <t>Waarvan: geldelijk</t>
  </si>
  <si>
    <t>(Niet toepasselijk in de EU)</t>
  </si>
  <si>
    <t>Waarvan: aandelen of equivalente eigendomsbelangen</t>
  </si>
  <si>
    <t xml:space="preserve">Waarvan: op aandelen gebaseerde instrumenten of equivalente niet-liquide instrumenten </t>
  </si>
  <si>
    <t>Waarvan: andere instrumenten</t>
  </si>
  <si>
    <t>Waarvan: andere vormen</t>
  </si>
  <si>
    <t>Totaal variabele beloning</t>
  </si>
  <si>
    <t>Waarvan: uitgesteld</t>
  </si>
  <si>
    <t>Totaal beloning (2 + 10)</t>
  </si>
  <si>
    <t>Template EU REM5 - Informatie over beloning van personeelsleden wier beroepswerkzaamheden het risicoprofiel van de instelling wezenlijk beïnvloeden (aangewezen  personeelsleden)</t>
  </si>
  <si>
    <t>Derivaten</t>
  </si>
  <si>
    <t xml:space="preserve">   waarvan: OTC-derivaten</t>
  </si>
  <si>
    <t>Deposito's</t>
  </si>
  <si>
    <t xml:space="preserve">   waarvan: repo-overeenkomsten</t>
  </si>
  <si>
    <t>Uitgegeven schuldbewijzen</t>
  </si>
  <si>
    <t xml:space="preserve">   waarvan: uitgegeven gedekte obligaties</t>
  </si>
  <si>
    <t xml:space="preserve">   waarvan: ABS</t>
  </si>
  <si>
    <t>Tabel EU AE4 – Begeleidende beschrijvende informatie</t>
  </si>
  <si>
    <t>Algemene beschrijvende informatie over activabezwaring</t>
  </si>
  <si>
    <t>Beschrijvende informatie over het effect van het bedrijfsmodel op activabezwaring en het belang van bezwaring voor het bedrijfsmodel van de instelling, die gebruikers de context verschaft van de openbaarmakingen die in de templates EU AE1 en EU AE2 vereist zijn.</t>
  </si>
  <si>
    <t>IFRS9</t>
  </si>
  <si>
    <t>IFRS9 Template: Vergelijking van het eigen vermogen en de kapitaal en hefboomratio’s van instellingen met en zonder de toepassing van de 
                         overgangsbepalingen voor IFRS 9 of analoge ECL-modellen, en met en zonder de toepassing van de tijdelijke behandeling uit hoofde 
                         van artikel 468 CRR</t>
  </si>
  <si>
    <t>Template IFRS9: Vergelijking van het eigen vermogen en de kapitaal en hefboomratio’s van instellingen met en zonder de toepassing van de overgangsbepalingen voor IFRS 9 of analoge ECL-modellen, en met en zonder de toepassing van de tijdelijke behandeling uit hoofde van artikel 468 CRR</t>
  </si>
  <si>
    <t>Commentaar voor Artikel 486 van CRR:</t>
  </si>
  <si>
    <t xml:space="preserve">Argenta Groep heeft ervoor gekozen om geen gebruik te maken van de tijdelijke behandeling beschreven in Artikel 468.  Bijgevolg komt het volledige effect van niet-gerealiseerde winsten en verliezen, gewaardeerd tegen reële waarde met verwerking </t>
  </si>
  <si>
    <t xml:space="preserve">van waardeveranderingen in de overige onderdelen van het totaalresultaat, reeds tot uiting in het eigen vermogen en de kapitaal- en hefboomratio’s. </t>
  </si>
  <si>
    <t/>
  </si>
  <si>
    <t xml:space="preserve">Beschikbaar kapitaal (bedrag) </t>
  </si>
  <si>
    <t xml:space="preserve">Tier 1-kernkapitaal </t>
  </si>
  <si>
    <t xml:space="preserve">Tier 1-kernkapitaal indien de overgangsregelingen voor IFRS 9 of analoge ECL-modellen niet worden toegepast </t>
  </si>
  <si>
    <t xml:space="preserve">Tier 1-kapitaal indien de overgangsregelingen voor IFRS 9 of analoge ECL-modellen niet worden toegepast </t>
  </si>
  <si>
    <t xml:space="preserve">Totaal kapitaal indien de overgangsregelingen voor IFRS 9 of analoge ECL-modellen niet worden toegepast </t>
  </si>
  <si>
    <t>Risicogewogen activa (bedragen)</t>
  </si>
  <si>
    <t>Totale risicogewogen activa</t>
  </si>
  <si>
    <t>Kapitaalratio's</t>
  </si>
  <si>
    <t xml:space="preserve">Tier 1-kernkapitaal (als percentage van het totaal van de risicoposten) </t>
  </si>
  <si>
    <t xml:space="preserve">Tier 1-kernkapitaal (als percentage van het totaal van de risicoposten) indien de overgangsregelingen voor IFRS 9 of analoge ECL-modellen niet worden toegepast </t>
  </si>
  <si>
    <t>Tier 1 (als percentage van het totaal van de risicoposten)</t>
  </si>
  <si>
    <t xml:space="preserve">Tier 1 (als percentage van het totaal van de risicoposten) indien de overgangsregelingen voor IFRS 9 of analoge ECL-modellen niet worden toegepast </t>
  </si>
  <si>
    <t xml:space="preserve">Totaal kapitaal (als percentage van het totaal van de risicoposten) </t>
  </si>
  <si>
    <t xml:space="preserve">Totaal kapitaal (als percentage van het totaal van de risicoposten) indien de overgangsregelingen voor IFRS 9 of analoge ECL-modellen niet worden toegepast </t>
  </si>
  <si>
    <t>Maatstaf voor de totale risicoblootstelling voor de berekening van de hefboomratio</t>
  </si>
  <si>
    <t xml:space="preserve">Hefboomratio indien de overgangsregelingen voor IFRS 9 of analoge ECL-modellen niet worden toegepast </t>
  </si>
  <si>
    <t>Pijler 3 rapport, Hoofdstuk 2 "Risicobeheer" - "Verklaring toereikendheid risicobeheer"</t>
  </si>
  <si>
    <t>Pijler 3 rapport, Hoofdstuk 16 "Beloningsbeleid, diversiteit en integriteit" - "externe mandaten"</t>
  </si>
  <si>
    <t xml:space="preserve">Pijler 3 rapport, Hoofdstuk 16 "Beloningsbeleid, diversiteit en integriteit"
We verwijzen tevens naar pagina's 16 en 17 van het Governance Memorandum. </t>
  </si>
  <si>
    <t>Pijler 3 rapport, Hoofdstuk 16 "Beloningsbeleid, diversiteit en integriteit" - "Diversiteit bij de Argenta Groep"</t>
  </si>
  <si>
    <t>We verwijzen naar sectie 5.5 van het Governance Memorandum, dat een beschrijving bevat van de rol van het groepsrisicocomité. Het organigram, met alle relevante comités, is opgenomen op pagina 35 van het Governance Memorandum.</t>
  </si>
  <si>
    <t>Pijler 3 rapport, Hoofdstuk 3.1 "Boekhoudkundig eigen vermogen en berekening prudentieel eigen vermogen"</t>
  </si>
  <si>
    <t>Pijler 3 rapport, Hoofdstuk 1.2 "Werkingssfeer"</t>
  </si>
  <si>
    <t>De verschillen tussen beide consolidatiescopes kunnen als volgt samengevat worden:
- Toevoeging van de buitenbalansposities die niet opgenomen 
   worden in de boekhoudkundige consolidatiescope;
- Toepassing van de SA-CCR benadering voor 
   tegenpartijkredietrisicokader.</t>
  </si>
  <si>
    <t>Artikel 451(d) VKV</t>
  </si>
  <si>
    <t>Artikel 451(e) VKV</t>
  </si>
  <si>
    <t>Pijler 3 rapport, Hoofdstuk 17 "Hefboomfinanciering (leverage)"</t>
  </si>
  <si>
    <t xml:space="preserve">Tabel EU LIQA — Liquiditeitsrisicobeheer </t>
  </si>
  <si>
    <t>Een bondige, door het leidinggevende orgaan goedgekeurde verklaring inzake liquiditeitsrisico, waarin het algemene liquiditeitsrisicoprofiel van de instelling in het licht van haar bedrijfsstrategie kort wordt uiteengezet. Deze verklaring moet belangrijke ratio's en kengetallen omvatten (andere dan die welke reeds in de EU LIQ1-template in het kader van deze ITS zijn opgenomen), die externe belanghebbenden een volledig overzicht geven van het liquiditeitsrisicobeheer van de instelling, met inbegrip van de wisselwerking tussen het liquiditeitsrisicoprofiel van de instelling en de door het leidinggevende orgaan vastgestelde risicotolerantie
Deze ratio’s kunnen het volgende omvatten:
·     Concentratielimieten op pools van zekerheden en 
      financieringsbronnen (zowel producten als tegenpartijen)
·     Aangepaste metingsinstrumenten of -maatstaven waarmee de structuur van de balans van 
      de bank worden beoordeeld of kasstromen en toekomstige liquiditeitsposities van het 
      project worden geprojecteerd, rekening houdend met de risico’s buiten de balanstelling die 
      specifiek zijn voor die bank
·     Liquiditeitsblootstellingen en financieringsbehoeften op het niveau van afzonderlijke 
      juridische entiteiten, buitenlandse bijkantoren en dochterondernemingen, rekening houdend 
      met wettelijke, regelgevende en operationele beperkingen inzake de overdraagbaarheid van 
      liquiditeit
·     Posten binnen en buiten de balanstelling uitgesplitst naar looptijdsegmenten en de daaruit 
      voortkomende liquiditeitstekorten</t>
  </si>
  <si>
    <t>Pijler 3 rapport, Hoofdstuk 8.1 "Definitie van de begrippen 'achterstallig' en 'in default'"</t>
  </si>
  <si>
    <t>Een beschrijving van de belangrijkste kenmerken van de beleidslijnen en procedures voor verrekening binnen en buiten de balanstelling en een indicatie van de mate waarin instellingen gebruik maken van balansverrekening;</t>
  </si>
  <si>
    <t>Pijler 3 rapport, Hoofdstuk 5.3 "Kredietrisicomatiging"</t>
  </si>
  <si>
    <t>Kredietderivaten zijn niet van toepassing voor Argenta Groep.
Pijler 3 rapport, Hoofdstuk 5.3 "Kredietrisicomatiging"</t>
  </si>
  <si>
    <t>Pijler 3 rapport, Hoofdstuk 10 "Gebruik ratings van externe kredietbeoordelingsinstellingen (EKBI)"</t>
  </si>
  <si>
    <t>Pijler 3 rapport, Hoofdstuk 10 "Gebruik ratings van externe kredietbeoordelingsinstellingen (EKBI)" (Tabel 22)</t>
  </si>
  <si>
    <t>Pijler 3 rapport, Hoofdstuk 7.2 "Interne ratingsystemen"</t>
  </si>
  <si>
    <t>(c) De controlemechanismen voor ratingsystemen in de verschillende stadia van modelontwikkeling, -controles en -wijzigingen, die informatie bevatten over:
   i) de verhoudingen tussen de risicobeheerfunctie en de internecontrolefunctie;
   ii)de toetsing van het ratingsysteem;
   iii) de procedure die waarborgt dat de functie die belast is met de toetsing van de modellen, 
          onafhankelijk is van de functies die verantwoordelijk zijn voor de ontwikkeling van de 
          modellen;
   iv) de procedure die waarborgt dat de functies die verantwoordelijk zijn voor de ontwikkeling 
         en de toetsing van de modellen, verantwoordingsplichtig zijn</t>
  </si>
  <si>
    <t>Pijler 3 rapport, Hoofdstuk 7.1 "Kredietrisico - IRB-goedkeuring"</t>
  </si>
  <si>
    <t>Pijler 3 rapport, Hoofdstuk 5.5 "Zekerheden"</t>
  </si>
  <si>
    <t>Pijler 3 rapport, Hoofdstuk 5.6 "Wrong-way risk"</t>
  </si>
  <si>
    <t>Pijler 3 rapport, Hoofdstuk 5.4 "Tegenpartijrisico", Hoofdstuk 5.5 "Zekerheden" en Hoofdstuk 5.7 "Vereiste voor het CVA risico"</t>
  </si>
  <si>
    <t>Pijler 3 rapport, Hoofdstuk 9 "Bezwaarde en niet-bezwaarde activa"</t>
  </si>
  <si>
    <t>Pijler 3 rapport, Hoofdstuk 5.4 "Tegenpartijrisico"</t>
  </si>
  <si>
    <t>De internebeoordelingsbenadering wordt niet toegepast binnen de Argenta Groep.</t>
  </si>
  <si>
    <t>Pijler 3 rapport, Hoofdstuk 15.2 "Portefeuille effectiseringsposities" (Tabel 26)</t>
  </si>
  <si>
    <r>
      <t xml:space="preserve">Punten (i), (ii) en (iii) zijn niet van toepassing voor de Argenta Groep.
We verwijzen naar template </t>
    </r>
    <r>
      <rPr>
        <b/>
        <sz val="10"/>
        <color rgb="FF004C43"/>
        <rFont val="Calibri"/>
        <family val="2"/>
        <scheme val="minor"/>
      </rPr>
      <t xml:space="preserve">LI3 </t>
    </r>
    <r>
      <rPr>
        <sz val="10"/>
        <color rgb="FF004C43"/>
        <rFont val="Calibri"/>
        <family val="2"/>
        <scheme val="minor"/>
      </rPr>
      <t xml:space="preserve">voor de lijst van SPPE's die opgenomen zijn in de prudentiële rapporteringscope.
</t>
    </r>
  </si>
  <si>
    <t>Pijler 3 rapport, Hoofdstuk 15.1 "Eigen effectiseringen" - "Grondslagen voor de financiële rapportering"</t>
  </si>
  <si>
    <t>(j)</t>
  </si>
  <si>
    <t>Informatie over de organen die toezicht houden op de beloning. Openbaarmakingen omvatten het volgende:
- Naam, samenstelling en mandaat van het voornaamste orgaan (leidinggevend orgaan en beloningscomité in voorkomend 
   geval) dat toezicht houdt op het beloningsbeleid en het aantal vergaderingen dat dat voornaamste orgaan in de loop van 
   het boekjaar heeft gehouden.
- Externe adviseurs op wie een beroep is gedaan, het orgaan dat om advies heeft gevraagd, en de gebieden van het 
   beloningskader waarvoor om advies is gevraagd.
- Een beschrijving van de reikwijdte van het beloningsbeleid van de instelling (bv. per regio, bedrijfsonderdeel), met inbegrip 
   van de mate waarin dit van toepassing is op dochterondernemingen en in derde landen gevestigde bijkantoren.
- Een beschrijving van de personeelsleden of categorieën van personeelsleden wier beroepswerkzaamheden het risicoprofiel 
   van de instelling wezenlijk beïnvloeden.</t>
  </si>
  <si>
    <t>Informatie over de opzet en structuur van het beloningssysteem voor aangewezen personeelsleden. Openbaarmakingen omvatten het volgende:
- Een overzicht van de belangrijkste kenmerken en doelstellingen van het beloningsbeleid en informatie over het 
   besluitvormingsproces dat wordt gebruikt voor het bepalen van het beloningsbeleid en de rol van de relevante 
   belanghebbenden.
- Informatie over de voor prestatiebeoordeling en risicocorrectie vooraf en achteraf gebruikte criteria.
- Of het leidinggevend orgaan of het beloningscomité, indien dat is opgericht, het beloningsbeleid van de instelling gedurende 
   het afgelopen jaar hebben geëvalueerd, en zo ja, een overzicht van eventuele wijzigingen die zijn aangebracht, de redenen 
   voor die wijzigingen en de gevolgen ervan voor de beloning.
- Informatie over de wijze waarop de instelling ervoor zorgt dat personeelsleden in interne controlefuncties onafhankelijk van 
   de bedrijfsactiviteiten waarop zij toezicht houden, worden beloond.
- Beleidslijnen en criteria die worden toegepast op de toekenning van gegarandeerde variabele beloning en betalingen bij 
   ontslag.</t>
  </si>
  <si>
    <t>Pijler 3 rapport, Hoofdstuk 16 "Beloningsbeleid, diversiteit en integriteit"</t>
  </si>
  <si>
    <t xml:space="preserve">Pijler 3 rapport, Hoofdstuk 16 "Beloningsbeleid, diversiteit en integriteit"
We verwijzen tevens naar Hoofdstuk 4.1.4.3 "Remuneratiecomité" en Hoofdstuk 9 "Beloningsbeleid" van het Governance Memorandum
</t>
  </si>
  <si>
    <t>Beschrijving van de wijzen waarop de instelling de prestaties tijdens een prestatiebeoordelingsperiode wil koppelen aan beloningsniveaus. Openbaarmakingen omvatten het volgende:
- Een overzicht van de belangrijkste prestatiecriteria en maatstaven voor instellingen, bedrijfsonderdelen en individuele 
   personen.
- Een overzicht van de wijze waarop de bedragen van individuele variabele beloning gekoppeld zijn aan de prestaties van de 
   instelling in haar geheel en individuele prestaties.
- Informatie over de criteria die worden gebruikt om het evenwicht te bepalen tussen de verschillende soorten toegekende 
   instrumenten, waaronder aandelen, equivalente eigendomsbelangen, opties en andere instrumenten.
- Informatie over de maatregelen die de instelling zal nemen om variabele beloning aan te passen ingeval de 
   prestatiemaatstaven zwak zijn, met inbegrip van de criteria van de instelling voor het bepalen van “zwakke” 
   prestatiemaatstaven.</t>
  </si>
  <si>
    <t>Er zijn geen variabele beloningen binnen de Argenta Groep.</t>
  </si>
  <si>
    <t>Beschrijving van de wijzen waarop de instelling de beloning wil aanpassen om rekening te houden met langetermijnprestaties. Openbaarmakingen omvatten het volgende:
- Een overzicht van het beleid van de instelling inzake uitstel, uitbetaling in instrumenten, retentieperioden en verwerving van 
   variabele beloning, ook wanneer dit verschilt tussen personeelsleden of categorieën van personeelsleden.
- Informatie over de criteria van de instelling voor correcties achteraf (malus tijdens uitstel en terugvordering na verwerving, 
   indien het nationale recht dit toestaat).
- In voorkomend geval, aandeelhoudersverplichtingen die aan aangewezen personeelsleden kunnen worden opgelegd.</t>
  </si>
  <si>
    <t>Er zijn geen variabele en uitgestelde beloningen binnen de Argenta Groep.</t>
  </si>
  <si>
    <r>
      <t xml:space="preserve">Niet van toepassing - we verwijzen naar template </t>
    </r>
    <r>
      <rPr>
        <b/>
        <sz val="10"/>
        <color rgb="FF004C43"/>
        <rFont val="Calibri"/>
        <family val="2"/>
        <scheme val="minor"/>
      </rPr>
      <t>REM1</t>
    </r>
  </si>
  <si>
    <t>Punt 1: Pijler 3 rapport, Hoofdstuk 16 "Beloningsbeleid, diversiteit en integriteit"
Punten 2, 3 and 4 zijn niet van toepassing aangezien er geen variabele beloningen zijn.</t>
  </si>
  <si>
    <t>Pijler 3 rapport, Hoofdstuk 15.1 "Eigen effectiseringen"
De eigen effectiseringstransacties waarbij Argenta Spaarbank optreedt als initiator zijn traditionele transacties. Geëffectiseerde activa worden volledig uit de statutaire balans verwijderd. Er is echter geen significante risico-overdracht en de geëffectiseerde vorderingen worden risicogewogen.
De transacties uitgevoerd in 2018, 2019 en 2021 komen in aanmerking voor de gedifferentieerde kapitaalbehandeling (STS).</t>
  </si>
  <si>
    <t>De SEC-ERBA-benadering wordt toegepast voor alle effectiseringsposities.
Pijler 3 rapport, Hoofdstuk 15.2 "Portefeuille effectiseringsposities"</t>
  </si>
  <si>
    <t>Activabezwaring is gekoppeld aan de volgende activiteiten:
(1) Variatiemarge en initiële marge in de vorm van contanten en schuldbewijzen geplaatst voor derivatentransacties in overeenstemming met de toepasselijke ISDA/CSA. De variatiemarge wordt dagelijks uitgewisseld en is afhankelijk van de reële waardebepaling van de onderliggende derivaten;
(2) Door zekerheden gedekte deposito's met betrekking tot enerzijds het onderpand dat wordt verstrekt in het kader van de TLTRO-transacties met de ECB, en anderzijds het onderpand dat wordt verstrekt voor betalingsdiensten (Bank Card Company en NBB/Target 2);
(3) Bezwaarde activa (hypothecaire leningen) in het kader van de effectiseringstransacties (Green Apple in 2017, 2018, 2019 en 2021) waarvoor Argenta Spaarbank optreedt als initiator. De activa worden uit de statutaire balans verwijderd en overgenomen door een SPV die schuldpapier uitgeeft waarvoor de senior notes bij derden worden geplaatst;
(4) Bezwaarde activa (hypothecaire lening en schuldtitels) onder de gedekte obligaties (2 transacties in 2021). De schuldbewijzen zijn bij derden geplaatst.
Aanvullende informatie is opgenomen in het IFRS-jaarverslag BVg, Hoofdstuk 45 "Bezwaarde activa" en in het Pijler 3 rapport, Hoofdstuk 9 "Bezwaarde en niet-bezwaarde activa".</t>
  </si>
  <si>
    <t>IFRS-jaarverslag BVg, Hoofdstuk 5 "Risicobeheer"</t>
  </si>
  <si>
    <t>IFRS-jaarverslag BVg, Hoofdstuk 5.1 "Marktrisico" en 
Hoofdstuk 17 "Derivaten gebruikt ter afdekking"</t>
  </si>
  <si>
    <t>IFRS-jaarverslag BVg, Hoofdstuk 5 "Risicobeheer" - "Governance van het risicobeheer"</t>
  </si>
  <si>
    <t xml:space="preserve">Pijler 3 rapport, Hoofdstuk 18 "Kapitaal en liquiditeit management" - "Liquiditeit management"
IFRS-jaarverslag BVg, Hoofdstuk 5.2 "Liquiditeitsrisico" </t>
  </si>
  <si>
    <t xml:space="preserve">Pijler 3 rapport, Hoofdstuk 18 "Kapitaal en liquiditeit management" - "Liquiditeit management" + Tabel 1 "Relevante cijfers en ratio's" voor de RAF-normen
IFRS-jaarverslag BVg, Hoofdstuk 5.2 "Liquiditeitsrisico" </t>
  </si>
  <si>
    <t xml:space="preserve">IFRS-jaarverslag BVg, Hoofdstuk 5.3 "Kredietrisico" </t>
  </si>
  <si>
    <t>IFRS-jaarverslag BVg, Hoofdstuk 2.3 "Grondslagen voor financiële verslaggeving" - "Bijzondere waardeverminderingen op financiële activa" en Hoofdstuk 5.3 "Kredietrisico" - "Verwachte kredietverliezen"</t>
  </si>
  <si>
    <t>IFRS-jaarverslag BVg, Hoofdstuk 5.3 "Kredietrisico" - "Zekerheden en andere vormen van kredietverbetering"</t>
  </si>
  <si>
    <t>Pijler 3 rapport, Hoofdstuk 5.3 "Kredietrisicomatiging"
IFRS-jaarverslag BVg, Hoofdstuk 5.3 "Kredietrisico" - "Zekerheden en andere vormen van kredietverbetering"</t>
  </si>
  <si>
    <t xml:space="preserve">i) Pijler 3 rapport, Hoofdstuk 15.1 "Eigen effectiseringen"
ii) IFRS-jaarverslag BVg, Hoofdstuk 5.1 "Marktrisico", Hoofdstuk 5.2 "Liquiditeitsrisico" en Hoofdstuk 5.3 "Kredietrisico" </t>
  </si>
  <si>
    <t>IFRS-jaarverslag BVg, Hoofdstuk 7.2 "Bedrag van de vergoedingen van de leiding"</t>
  </si>
  <si>
    <r>
      <t xml:space="preserve">   Blootstellingen met betrekking tot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</si>
  <si>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Nettostabielefinancieringsratio per 31 december 2021 (zie hieronder voor details NSFR voor toestand 30 september 2021). Cijfers van 30 juni 2021 zijn opgenomen in de Q2 Pijler 3 toelichtingen.</t>
  </si>
  <si>
    <t xml:space="preserve">(b) </t>
  </si>
  <si>
    <t xml:space="preserve">(c) </t>
  </si>
  <si>
    <t>Belemmering voor de onmiddellijke overdracht van eigen vermogen of voor de terugbetaling van verplichtingen 
binnen de groep</t>
  </si>
  <si>
    <t>Totale bedrag waarmee het feitelijke eigen vermogen onder de ondergrens ligt ten opzichte van alle dochterondernemingen 
die niet in de consolidatie zijn opgenomen</t>
  </si>
  <si>
    <t>(c )</t>
  </si>
  <si>
    <t xml:space="preserve">(c)
</t>
  </si>
  <si>
    <t xml:space="preserve">   waarvan particulieren en kleine partijen - overige niet-kmo’s</t>
  </si>
  <si>
    <t>Het soort risico waaraan instellingen zijn blootgesteld bij hun securitisatie- en hersecuritisatieactiviteiten naar rangorde van de betrokken securitisatieposities, waarbij een onderscheid wordt gemaakt tussen STS- en niet-STS-posities, en:
i) het bij zelf geïnitieerde transacties behouden risico;
ii) het risico dat wordt gelopen in verband met transacties die door derden zijn geïnitieerd. </t>
  </si>
  <si>
    <t xml:space="preserve">Een lijst van SSPE’s die onder een van de volgende categorieën vallen, met een beschrijving van de soorten blootstellingen van de instelling aan die SSPE’s, met inbegrip van derivatencontracten:
i) SSPE’s die blootstellingen verwerven die door instellingen zijn geïnitieerd;
ii) SSPE’s die door instellingen worden gesponsord; 
iii) SSPE’s en andere juridische entiteiten waarvoor instellingen securitisatiegerelateerde diensten verlenen, zoals diensten inzake advisering, asset servicing of beheerdiensten; 
iv) SSPE’s die in het in de regelgeving opgenomen toepassingsgebied van consolidatie van instellingen zijn opgenomen. </t>
  </si>
  <si>
    <t>Openbaarmaking van het gebruik van verzekering voor risicolimitering in de geavanceerde meetbenadering (indien 
van toepassing)</t>
  </si>
  <si>
    <t>Beschrijving van de wijzen waarop in de beloningsprocessen rekening wordt gehouden met actuele en toekomstige risico’s. Openbaarmakingen omvatten een overzicht van de belangrijkste risico’s, de meting ervan en de wijze waarop deze metingen 
van invloed zijn op de beloning.</t>
  </si>
  <si>
    <t>Informatie over het feit of de instelling een afwijking geniet als bepaald in artikel 94, lid 3, RKV overeenkomstig artikel 450, lid 1, punt k), VKV.
Voor de toepassing van dit punt geven instellingen die een dergelijke afwijking genieten, aan of dit op grond van punt a) en/of punt b) van artikel 94, lid 3, RKV is. Zij vermelden ook voor welke van de beloningsbeginselen zij de afwijking(en) toepassen, 
het aantal personeelsleden dat de afwijking(en) geniet en hun totale beloning, uitgesplitst in vaste en variabele beloning.</t>
  </si>
  <si>
    <t>De beschrijving van de belangrijkste parameters en de motivering voor elk variabel beloningssysteem en voor eventuele andere niet-contante voordelen overeenkomstig artikel 450, lid 1, punt f), VKV. Openbaarmakingen omvatten het volgende:
- Informatie over de specifieke prestatie-indicatoren die worden gebruikt om de variabele beloningscomponenten te bepalen 
   en de criteria die worden gebruikt om het evenwicht te bepalen tussen de verschillende soorten toegekende instrumenten, 
   waaronder aandelen, equivalente eigendomsbelangen, op aandelen gebaseerde instrumenten, equivalente niet-liquide 
   instrumenten, opties en andere instrumenten.</t>
  </si>
  <si>
    <t xml:space="preserve">   waarvan: deposito's tegen onderpand met uitzondering van repo's</t>
  </si>
  <si>
    <t xml:space="preserve">  Waarvan: door niet-zakelijk onroerend goed zekergestelde leningen</t>
  </si>
  <si>
    <t xml:space="preserve">  Waarvan: door zakelijk vastgoed zekergestelde leningen</t>
  </si>
  <si>
    <t xml:space="preserve">Totale risicogewogen activa indien de overgangsregelingen voor IFRS 9 of analoge ECL-modellen niet worden toegepast </t>
  </si>
  <si>
    <t>Pijler 3 rapport, Hoofdstuk 12 "Blootstelling aan operationeel risico en overige niet-financiële risico's"</t>
  </si>
  <si>
    <t>Jofico cv</t>
  </si>
  <si>
    <t>EPICo nv</t>
  </si>
  <si>
    <t>IFRS-jaarverslag BVg, Hoofdstuk 2.3 "Grondslagen voor financiële verslaggeving - waarderingsregels"</t>
  </si>
  <si>
    <t>Tabel EU CRE - Kwalitatieve vereisten met betrekking tot de IRB-benadering</t>
  </si>
  <si>
    <t>Template EU CR7-A – IRB-benadering — Openbaarmaking van de omvang van het gebruik van CRM-technieken</t>
  </si>
  <si>
    <t>Template EU SEC5 - Door de instelling gesecuritiseerde blootstellingen - Blootstellingen waarbij sprake is van wanbetaling en specifieke kredietrisicoaanpassingen</t>
  </si>
  <si>
    <t>Standaardbenadering
Pijler 3 rapport, Hoofdstuk 12 "Blootstelling aan operationeel risico en overige niet-financiële risico's"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</si>
</sst>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
    <numFmt numFmtId="165" formatCode="_-* #,##0_-;\-* #,##0_-;_-* &quot;-&quot;??_-;_-@_-"/>
    <numFmt numFmtId="166" formatCode="_-* #,##0.00000_-;\-* #,##0.00000_-;_-* &quot;-&quot;??_-;_-@_-"/>
    <numFmt numFmtId="167" formatCode="#,##0,,"/>
    <numFmt numFmtId="168" formatCode="_-* #,##0.00\ _€_-;\-* #,##0.00\ _€_-;_-* &quot;-&quot;??\ _€_-;_-@_-"/>
    <numFmt numFmtId="169" formatCode="#,##0_ ;\-#,##0\ "/>
    <numFmt numFmtId="170" formatCode="_-* #,##0\ _€_-;\-* #,##0\ _€_-;_-* &quot;-&quot;??\ _€_-;_-@_-"/>
  </numFmts>
  <fonts count="7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sz val="8"/>
      <color theme="1"/>
      <name val="Arial"/>
      <family val="2"/>
    </font>
    <font>
      <sz val="11"/>
      <color theme="1"/>
      <name val="Arial"/>
      <family val="2"/>
    </font>
    <font>
      <sz val="10"/>
      <color rgb="FF000000"/>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family val="2"/>
    </font>
    <font>
      <b/>
      <sz val="11"/>
      <color rgb="FFFF0000"/>
      <name val="Arial"/>
      <family val="2"/>
    </font>
    <font>
      <b/>
      <sz val="10"/>
      <color rgb="FFFF0000"/>
      <name val="Arial"/>
      <family val="2"/>
    </font>
    <font>
      <sz val="8.5"/>
      <color theme="1"/>
      <name val="Arial"/>
      <family val="2"/>
    </font>
    <font>
      <b/>
      <sz val="18"/>
      <color rgb="FFFF0000"/>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1"/>
      <name val="Calibri"/>
      <family val="2"/>
      <scheme val="minor"/>
    </font>
    <font>
      <b/>
      <i/>
      <sz val="10"/>
      <name val="Arial"/>
      <family val="2"/>
    </font>
    <font>
      <sz val="8"/>
      <color theme="1"/>
      <name val="Microsoft Sans Serif"/>
      <family val="2"/>
    </font>
    <font>
      <i/>
      <u/>
      <sz val="10"/>
      <color theme="1"/>
      <name val="Arial"/>
      <family val="2"/>
    </font>
    <font>
      <u/>
      <sz val="11"/>
      <color theme="1"/>
      <name val="Calibri"/>
      <family val="2"/>
      <scheme val="minor"/>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0"/>
      <color rgb="FF004C43"/>
      <name val="Calibri"/>
      <family val="2"/>
      <scheme val="minor"/>
    </font>
    <font>
      <b/>
      <sz val="11"/>
      <color theme="0"/>
      <name val="Calibri"/>
      <family val="2"/>
      <scheme val="minor"/>
    </font>
    <font>
      <b/>
      <i/>
      <sz val="10"/>
      <color rgb="FFFFFFFF"/>
      <name val="Arial"/>
      <family val="2"/>
    </font>
    <font>
      <b/>
      <sz val="10"/>
      <color rgb="FF004C43"/>
      <name val="Calibri"/>
      <family val="2"/>
      <scheme val="minor"/>
    </font>
    <font>
      <u/>
      <sz val="10"/>
      <name val="Calibri"/>
      <family val="2"/>
      <scheme val="minor"/>
    </font>
    <font>
      <sz val="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FFFFFF"/>
      </patternFill>
    </fill>
    <fill>
      <patternFill patternType="solid">
        <fgColor rgb="FF009453"/>
        <bgColor rgb="FF00000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5" fillId="0" borderId="0"/>
    <xf numFmtId="9"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0" fontId="65" fillId="0" borderId="0"/>
    <xf numFmtId="9" fontId="65" fillId="0" borderId="0" applyFont="0" applyFill="0" applyBorder="0" applyAlignment="0" applyProtection="0"/>
    <xf numFmtId="43" fontId="65" fillId="0" borderId="0" applyFont="0" applyFill="0" applyBorder="0" applyAlignment="0" applyProtection="0"/>
    <xf numFmtId="0" fontId="1" fillId="0" borderId="0"/>
  </cellStyleXfs>
  <cellXfs count="1450">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19" fillId="0" borderId="0" xfId="0" applyFont="1"/>
    <xf numFmtId="0" fontId="6" fillId="0" borderId="0" xfId="0" applyFont="1" applyAlignment="1">
      <alignment vertical="center"/>
    </xf>
    <xf numFmtId="0" fontId="19" fillId="6" borderId="0" xfId="0" applyFont="1" applyFill="1"/>
    <xf numFmtId="0" fontId="22" fillId="6" borderId="0" xfId="0" applyFont="1" applyFill="1" applyAlignment="1">
      <alignment horizontal="center"/>
    </xf>
    <xf numFmtId="0" fontId="24" fillId="7" borderId="11" xfId="0" applyFont="1" applyFill="1" applyBorder="1" applyAlignment="1">
      <alignment horizontal="center"/>
    </xf>
    <xf numFmtId="0" fontId="6" fillId="6" borderId="0" xfId="0" applyFont="1" applyFill="1"/>
    <xf numFmtId="0" fontId="25" fillId="8" borderId="13" xfId="0" applyFont="1" applyFill="1" applyBorder="1" applyAlignment="1">
      <alignment horizontal="center"/>
    </xf>
    <xf numFmtId="0" fontId="26" fillId="6" borderId="21" xfId="0" applyFont="1" applyFill="1" applyBorder="1" applyAlignment="1">
      <alignment vertical="center" wrapText="1"/>
    </xf>
    <xf numFmtId="0" fontId="27" fillId="6" borderId="22" xfId="0" applyFont="1" applyFill="1" applyBorder="1" applyAlignment="1">
      <alignment horizontal="center" vertical="center"/>
    </xf>
    <xf numFmtId="0" fontId="27" fillId="0" borderId="22" xfId="0" applyFont="1" applyFill="1" applyBorder="1" applyAlignment="1">
      <alignment horizontal="center" vertical="center"/>
    </xf>
    <xf numFmtId="0" fontId="19" fillId="6" borderId="0" xfId="0" applyFont="1" applyFill="1" applyAlignment="1">
      <alignment vertical="center"/>
    </xf>
    <xf numFmtId="0" fontId="19" fillId="0" borderId="0" xfId="0" applyFont="1" applyFill="1"/>
    <xf numFmtId="0" fontId="27" fillId="0" borderId="24" xfId="0" applyFont="1" applyFill="1" applyBorder="1" applyAlignment="1">
      <alignment horizontal="center" vertical="center" wrapText="1"/>
    </xf>
    <xf numFmtId="0" fontId="26" fillId="6" borderId="22" xfId="0" applyFont="1" applyFill="1" applyBorder="1" applyAlignment="1">
      <alignment horizontal="center" vertical="center"/>
    </xf>
    <xf numFmtId="0" fontId="26" fillId="6" borderId="12" xfId="0" applyFont="1" applyFill="1" applyBorder="1" applyAlignment="1">
      <alignment vertical="center" wrapText="1"/>
    </xf>
    <xf numFmtId="0" fontId="26" fillId="6" borderId="13" xfId="0" applyFont="1" applyFill="1" applyBorder="1" applyAlignment="1">
      <alignment horizontal="center" vertical="center"/>
    </xf>
    <xf numFmtId="0" fontId="19" fillId="6" borderId="0" xfId="0" applyFont="1" applyFill="1" applyAlignment="1">
      <alignment horizontal="center"/>
    </xf>
    <xf numFmtId="0" fontId="29" fillId="0" borderId="0" xfId="0" applyFont="1"/>
    <xf numFmtId="0" fontId="29" fillId="0" borderId="0" xfId="0" applyFont="1" applyAlignment="1">
      <alignment horizontal="center"/>
    </xf>
    <xf numFmtId="0" fontId="19" fillId="0" borderId="0" xfId="0" applyFont="1" applyAlignment="1">
      <alignment horizontal="center"/>
    </xf>
    <xf numFmtId="0" fontId="30" fillId="0" borderId="0" xfId="0" applyFont="1" applyAlignment="1">
      <alignment horizontal="center" wrapText="1"/>
    </xf>
    <xf numFmtId="0" fontId="23" fillId="0" borderId="0" xfId="0" applyFont="1" applyFill="1" applyBorder="1" applyAlignment="1">
      <alignment vertical="center"/>
    </xf>
    <xf numFmtId="0" fontId="26" fillId="0" borderId="21" xfId="0" applyFont="1" applyFill="1" applyBorder="1" applyAlignment="1">
      <alignment horizontal="center" vertical="center"/>
    </xf>
    <xf numFmtId="3" fontId="26" fillId="0" borderId="9" xfId="0" applyNumberFormat="1" applyFont="1" applyFill="1" applyBorder="1" applyAlignment="1">
      <alignment vertical="center"/>
    </xf>
    <xf numFmtId="3" fontId="26" fillId="0" borderId="9" xfId="0" applyNumberFormat="1" applyFont="1" applyFill="1" applyBorder="1" applyAlignment="1">
      <alignment vertical="center" wrapText="1"/>
    </xf>
    <xf numFmtId="0" fontId="32" fillId="8" borderId="14" xfId="0" applyFont="1" applyFill="1" applyBorder="1" applyAlignment="1">
      <alignment horizontal="center" vertical="center"/>
    </xf>
    <xf numFmtId="1" fontId="32" fillId="8" borderId="16" xfId="0" applyNumberFormat="1" applyFont="1" applyFill="1" applyBorder="1" applyAlignment="1">
      <alignment vertical="center" wrapText="1"/>
    </xf>
    <xf numFmtId="37" fontId="32" fillId="8" borderId="16" xfId="0" applyNumberFormat="1" applyFont="1" applyFill="1" applyBorder="1" applyAlignment="1">
      <alignment vertical="center" wrapText="1"/>
    </xf>
    <xf numFmtId="37" fontId="32" fillId="8" borderId="15" xfId="0" applyNumberFormat="1" applyFont="1" applyFill="1" applyBorder="1" applyAlignment="1">
      <alignment vertical="center" wrapText="1"/>
    </xf>
    <xf numFmtId="0" fontId="26" fillId="0" borderId="12" xfId="0" applyFont="1" applyFill="1" applyBorder="1" applyAlignment="1">
      <alignment horizontal="center" vertical="center"/>
    </xf>
    <xf numFmtId="3" fontId="26" fillId="0" borderId="0" xfId="0" applyNumberFormat="1" applyFont="1" applyFill="1" applyBorder="1" applyAlignment="1">
      <alignment vertical="center"/>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0" fontId="33" fillId="0" borderId="0" xfId="0" applyFont="1"/>
    <xf numFmtId="0" fontId="26" fillId="0" borderId="23" xfId="0" applyFont="1" applyFill="1" applyBorder="1" applyAlignment="1">
      <alignment horizontal="center" vertical="center"/>
    </xf>
    <xf numFmtId="3" fontId="26" fillId="0" borderId="7" xfId="0" applyNumberFormat="1" applyFont="1" applyFill="1" applyBorder="1" applyAlignment="1">
      <alignment vertical="center"/>
    </xf>
    <xf numFmtId="0" fontId="26" fillId="0" borderId="26" xfId="0" applyFont="1" applyFill="1" applyBorder="1" applyAlignment="1">
      <alignment horizontal="center" vertical="center"/>
    </xf>
    <xf numFmtId="3" fontId="26" fillId="0" borderId="8" xfId="0" applyNumberFormat="1" applyFont="1" applyFill="1" applyBorder="1" applyAlignment="1">
      <alignment vertical="center" wrapText="1"/>
    </xf>
    <xf numFmtId="3" fontId="26" fillId="0" borderId="9" xfId="0" applyNumberFormat="1" applyFont="1" applyFill="1" applyBorder="1" applyAlignment="1">
      <alignment horizontal="right" vertical="center"/>
    </xf>
    <xf numFmtId="3" fontId="26" fillId="0" borderId="22" xfId="0" applyNumberFormat="1" applyFont="1" applyFill="1" applyBorder="1" applyAlignment="1">
      <alignment horizontal="right" vertical="center"/>
    </xf>
    <xf numFmtId="3" fontId="26" fillId="0" borderId="7" xfId="0" applyNumberFormat="1" applyFont="1" applyFill="1" applyBorder="1" applyAlignment="1">
      <alignment horizontal="right" vertical="center"/>
    </xf>
    <xf numFmtId="3" fontId="26" fillId="0" borderId="24" xfId="0" applyNumberFormat="1" applyFont="1" applyFill="1" applyBorder="1" applyAlignment="1">
      <alignment horizontal="right" vertical="center"/>
    </xf>
    <xf numFmtId="3" fontId="26" fillId="0" borderId="8" xfId="0" applyNumberFormat="1" applyFont="1" applyFill="1" applyBorder="1" applyAlignment="1">
      <alignment horizontal="right" vertical="center"/>
    </xf>
    <xf numFmtId="3" fontId="26" fillId="0" borderId="25" xfId="0" applyNumberFormat="1" applyFont="1" applyFill="1" applyBorder="1" applyAlignment="1">
      <alignment horizontal="right" vertical="center"/>
    </xf>
    <xf numFmtId="3" fontId="26" fillId="0" borderId="7" xfId="0" applyNumberFormat="1" applyFont="1" applyFill="1" applyBorder="1" applyAlignment="1">
      <alignment horizontal="left" vertical="center" wrapText="1"/>
    </xf>
    <xf numFmtId="0" fontId="26" fillId="0" borderId="14" xfId="0" applyFont="1" applyFill="1" applyBorder="1" applyAlignment="1">
      <alignment horizontal="center" vertical="center"/>
    </xf>
    <xf numFmtId="3" fontId="26" fillId="0" borderId="20" xfId="0" applyNumberFormat="1" applyFont="1" applyFill="1" applyBorder="1" applyAlignment="1">
      <alignment vertical="center"/>
    </xf>
    <xf numFmtId="0" fontId="26" fillId="6" borderId="21" xfId="0" applyFont="1" applyFill="1" applyBorder="1" applyAlignment="1">
      <alignment horizontal="center" vertical="center"/>
    </xf>
    <xf numFmtId="0" fontId="26" fillId="6" borderId="23" xfId="0" applyFont="1" applyFill="1" applyBorder="1" applyAlignment="1">
      <alignment horizontal="center" vertical="center"/>
    </xf>
    <xf numFmtId="3" fontId="26" fillId="6" borderId="7" xfId="0" applyNumberFormat="1" applyFont="1" applyFill="1" applyBorder="1" applyAlignment="1">
      <alignment vertical="center"/>
    </xf>
    <xf numFmtId="0" fontId="26" fillId="6" borderId="12" xfId="0" applyFont="1" applyFill="1" applyBorder="1" applyAlignment="1">
      <alignment horizontal="center" vertical="center"/>
    </xf>
    <xf numFmtId="3" fontId="26" fillId="6" borderId="0" xfId="0" applyNumberFormat="1" applyFont="1" applyFill="1" applyBorder="1" applyAlignment="1">
      <alignment vertical="center"/>
    </xf>
    <xf numFmtId="0" fontId="29" fillId="0" borderId="0" xfId="0" applyFont="1" applyAlignment="1">
      <alignment vertical="center"/>
    </xf>
    <xf numFmtId="0" fontId="32" fillId="8" borderId="12" xfId="0" applyFont="1" applyFill="1" applyBorder="1" applyAlignment="1">
      <alignment vertical="center"/>
    </xf>
    <xf numFmtId="0" fontId="32" fillId="8" borderId="0" xfId="0" applyFont="1" applyFill="1" applyBorder="1" applyAlignment="1">
      <alignment vertical="center"/>
    </xf>
    <xf numFmtId="0" fontId="32" fillId="8" borderId="13" xfId="0" applyFont="1" applyFill="1" applyBorder="1" applyAlignment="1">
      <alignment vertical="center"/>
    </xf>
    <xf numFmtId="0" fontId="19" fillId="0" borderId="0" xfId="0" applyFont="1" applyAlignment="1">
      <alignment vertical="center"/>
    </xf>
    <xf numFmtId="0" fontId="28" fillId="0" borderId="0" xfId="0" applyFont="1" applyAlignment="1">
      <alignment vertical="center"/>
    </xf>
    <xf numFmtId="0" fontId="16" fillId="0" borderId="0" xfId="0" applyFont="1" applyFill="1" applyAlignment="1">
      <alignment vertical="center"/>
    </xf>
    <xf numFmtId="0" fontId="29" fillId="0" borderId="0" xfId="0" applyFont="1" applyBorder="1"/>
    <xf numFmtId="0" fontId="29" fillId="0" borderId="0" xfId="0" quotePrefix="1" applyFont="1" applyBorder="1" applyAlignment="1">
      <alignment horizontal="center" vertical="center"/>
    </xf>
    <xf numFmtId="0" fontId="32" fillId="8" borderId="14" xfId="0" applyFont="1" applyFill="1" applyBorder="1" applyAlignment="1">
      <alignment horizontal="left" vertical="center"/>
    </xf>
    <xf numFmtId="3" fontId="32" fillId="8" borderId="16" xfId="0" applyNumberFormat="1" applyFont="1" applyFill="1" applyBorder="1"/>
    <xf numFmtId="10" fontId="32" fillId="8" borderId="16" xfId="10" applyNumberFormat="1" applyFont="1" applyFill="1" applyBorder="1"/>
    <xf numFmtId="3" fontId="26" fillId="0" borderId="7" xfId="0" applyNumberFormat="1" applyFont="1" applyFill="1" applyBorder="1" applyAlignment="1">
      <alignment vertical="center" wrapText="1"/>
    </xf>
    <xf numFmtId="10" fontId="26" fillId="0" borderId="7" xfId="10"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10" fontId="26" fillId="0" borderId="0" xfId="10" applyNumberFormat="1" applyFont="1" applyFill="1" applyBorder="1" applyAlignment="1">
      <alignment horizontal="right" vertical="center"/>
    </xf>
    <xf numFmtId="0" fontId="6" fillId="7" borderId="10" xfId="0" applyFont="1" applyFill="1" applyBorder="1"/>
    <xf numFmtId="10" fontId="26" fillId="0" borderId="24" xfId="10" applyNumberFormat="1" applyFont="1" applyFill="1" applyBorder="1" applyAlignment="1">
      <alignment horizontal="right" vertical="center"/>
    </xf>
    <xf numFmtId="10" fontId="26" fillId="0" borderId="13" xfId="10" applyNumberFormat="1" applyFont="1" applyFill="1" applyBorder="1" applyAlignment="1">
      <alignment horizontal="right" vertical="center"/>
    </xf>
    <xf numFmtId="0" fontId="6" fillId="7" borderId="12" xfId="0" applyFont="1" applyFill="1" applyBorder="1" applyAlignment="1">
      <alignment vertical="center"/>
    </xf>
    <xf numFmtId="0" fontId="31" fillId="7" borderId="17" xfId="0"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7" xfId="0" applyFont="1" applyFill="1" applyBorder="1" applyAlignment="1">
      <alignment horizontal="center" vertical="center"/>
    </xf>
    <xf numFmtId="0" fontId="6" fillId="0" borderId="0" xfId="0" applyFont="1" applyBorder="1" applyAlignment="1">
      <alignment vertical="center" wrapText="1"/>
    </xf>
    <xf numFmtId="0" fontId="17" fillId="0" borderId="0" xfId="0" applyFont="1" applyAlignment="1">
      <alignment vertical="center" wrapText="1"/>
    </xf>
    <xf numFmtId="0" fontId="31" fillId="7" borderId="11" xfId="0" applyFont="1" applyFill="1" applyBorder="1" applyAlignment="1">
      <alignment horizontal="center" vertical="center"/>
    </xf>
    <xf numFmtId="0" fontId="26" fillId="0" borderId="18" xfId="0" applyFont="1" applyFill="1" applyBorder="1" applyAlignment="1">
      <alignment horizontal="center" vertical="center"/>
    </xf>
    <xf numFmtId="3" fontId="26" fillId="0" borderId="20" xfId="0" applyNumberFormat="1" applyFont="1" applyFill="1" applyBorder="1" applyAlignment="1">
      <alignment vertical="center" wrapText="1"/>
    </xf>
    <xf numFmtId="0" fontId="14" fillId="0" borderId="0" xfId="0" applyFont="1"/>
    <xf numFmtId="0" fontId="19" fillId="0" borderId="0" xfId="0" applyFont="1" applyBorder="1"/>
    <xf numFmtId="14" fontId="31" fillId="7" borderId="10" xfId="0" applyNumberFormat="1" applyFont="1" applyFill="1" applyBorder="1" applyAlignment="1">
      <alignment horizontal="center" vertical="center" wrapText="1"/>
    </xf>
    <xf numFmtId="3" fontId="26" fillId="9" borderId="7" xfId="0" applyNumberFormat="1" applyFont="1" applyFill="1" applyBorder="1" applyAlignment="1">
      <alignment horizontal="right" vertical="center"/>
    </xf>
    <xf numFmtId="3" fontId="26" fillId="9" borderId="0" xfId="0" applyNumberFormat="1" applyFont="1" applyFill="1" applyBorder="1" applyAlignment="1">
      <alignment horizontal="right" vertical="center"/>
    </xf>
    <xf numFmtId="0" fontId="21" fillId="0" borderId="0" xfId="0" applyFont="1"/>
    <xf numFmtId="0" fontId="1" fillId="0" borderId="0" xfId="0" applyFont="1"/>
    <xf numFmtId="0" fontId="32" fillId="8" borderId="12" xfId="0" applyFont="1" applyFill="1" applyBorder="1" applyAlignment="1">
      <alignment horizontal="center" vertical="center"/>
    </xf>
    <xf numFmtId="0" fontId="32" fillId="8" borderId="12" xfId="0" applyFont="1" applyFill="1" applyBorder="1" applyAlignment="1">
      <alignment horizontal="center" vertical="center"/>
    </xf>
    <xf numFmtId="0" fontId="26"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6" fillId="0" borderId="9" xfId="0" applyFont="1" applyBorder="1" applyAlignment="1">
      <alignment horizontal="justify" vertical="center" wrapText="1"/>
    </xf>
    <xf numFmtId="0" fontId="26" fillId="0" borderId="7" xfId="0" applyFont="1" applyBorder="1" applyAlignment="1">
      <alignment horizontal="justify" vertical="center" wrapText="1"/>
    </xf>
    <xf numFmtId="0" fontId="27" fillId="0" borderId="7" xfId="0" applyFont="1" applyFill="1" applyBorder="1" applyAlignment="1">
      <alignment horizontal="justify" vertical="center" wrapText="1"/>
    </xf>
    <xf numFmtId="0" fontId="26" fillId="0" borderId="0" xfId="0" applyFont="1" applyBorder="1" applyAlignment="1">
      <alignment vertical="center" wrapText="1"/>
    </xf>
    <xf numFmtId="0" fontId="27" fillId="0" borderId="0" xfId="0" applyFont="1" applyFill="1" applyBorder="1" applyAlignment="1">
      <alignment vertical="center" wrapText="1"/>
    </xf>
    <xf numFmtId="0" fontId="26" fillId="0" borderId="7" xfId="0" applyFont="1" applyBorder="1" applyAlignment="1">
      <alignment vertical="center" wrapText="1"/>
    </xf>
    <xf numFmtId="0" fontId="27" fillId="0" borderId="7" xfId="0" applyFont="1" applyFill="1" applyBorder="1" applyAlignment="1">
      <alignment vertical="center" wrapText="1"/>
    </xf>
    <xf numFmtId="0" fontId="26" fillId="0" borderId="9" xfId="0" applyFont="1" applyFill="1" applyBorder="1" applyAlignment="1">
      <alignment horizontal="justify" vertical="center" wrapText="1"/>
    </xf>
    <xf numFmtId="0" fontId="26" fillId="0" borderId="7" xfId="0" applyFont="1" applyFill="1" applyBorder="1" applyAlignment="1">
      <alignment horizontal="justify" vertical="center" wrapText="1"/>
    </xf>
    <xf numFmtId="0" fontId="26" fillId="0" borderId="0" xfId="0" applyFont="1" applyFill="1" applyBorder="1" applyAlignment="1">
      <alignment vertical="center" wrapText="1"/>
    </xf>
    <xf numFmtId="0" fontId="26" fillId="0" borderId="21" xfId="0" applyFont="1" applyBorder="1" applyAlignment="1">
      <alignment horizontal="center" vertical="center" wrapText="1"/>
    </xf>
    <xf numFmtId="0" fontId="27" fillId="0" borderId="22" xfId="0" applyFont="1" applyBorder="1" applyAlignment="1">
      <alignment horizontal="center" vertical="center"/>
    </xf>
    <xf numFmtId="0" fontId="27" fillId="0" borderId="1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24" xfId="0" applyFont="1" applyBorder="1" applyAlignment="1">
      <alignment vertical="center" wrapText="1"/>
    </xf>
    <xf numFmtId="0" fontId="26"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10" fillId="0" borderId="24" xfId="0" applyFont="1" applyBorder="1" applyAlignment="1">
      <alignment vertical="center"/>
    </xf>
    <xf numFmtId="0" fontId="10" fillId="0" borderId="13" xfId="0" applyFont="1" applyBorder="1" applyAlignment="1">
      <alignment vertical="center"/>
    </xf>
    <xf numFmtId="0" fontId="1" fillId="0" borderId="22" xfId="0" applyFont="1" applyBorder="1" applyAlignment="1">
      <alignment vertical="center" wrapText="1"/>
    </xf>
    <xf numFmtId="0" fontId="26" fillId="0" borderId="14" xfId="0" applyFont="1" applyBorder="1" applyAlignment="1">
      <alignment horizontal="center" vertical="center" wrapText="1"/>
    </xf>
    <xf numFmtId="0" fontId="26" fillId="0" borderId="16" xfId="0" applyFont="1" applyBorder="1" applyAlignment="1">
      <alignment horizontal="justify" vertical="center" wrapText="1"/>
    </xf>
    <xf numFmtId="0" fontId="1" fillId="0" borderId="15" xfId="0" applyFont="1" applyBorder="1" applyAlignment="1">
      <alignment vertical="center" wrapText="1"/>
    </xf>
    <xf numFmtId="0" fontId="37" fillId="0" borderId="0" xfId="0" applyFont="1" applyAlignment="1">
      <alignment vertical="center"/>
    </xf>
    <xf numFmtId="0" fontId="38" fillId="0" borderId="0" xfId="0" applyFont="1" applyBorder="1" applyAlignment="1">
      <alignment vertical="center" wrapText="1"/>
    </xf>
    <xf numFmtId="0" fontId="26" fillId="0" borderId="9" xfId="0" applyFont="1" applyBorder="1" applyAlignment="1">
      <alignment vertical="center" wrapText="1"/>
    </xf>
    <xf numFmtId="0" fontId="26" fillId="0" borderId="9" xfId="0" applyFont="1" applyFill="1" applyBorder="1" applyAlignment="1">
      <alignment vertical="center" wrapText="1"/>
    </xf>
    <xf numFmtId="0" fontId="26" fillId="0" borderId="7" xfId="0" applyFont="1" applyFill="1" applyBorder="1" applyAlignment="1">
      <alignment vertical="center" wrapText="1"/>
    </xf>
    <xf numFmtId="0" fontId="32" fillId="8" borderId="13" xfId="0" applyFont="1" applyFill="1" applyBorder="1" applyAlignment="1">
      <alignment horizontal="right" vertical="center"/>
    </xf>
    <xf numFmtId="0" fontId="26" fillId="0" borderId="23" xfId="0" applyFont="1" applyBorder="1" applyAlignment="1">
      <alignment horizontal="center" vertical="center"/>
    </xf>
    <xf numFmtId="0" fontId="26" fillId="0" borderId="12" xfId="0" applyFont="1" applyBorder="1" applyAlignment="1">
      <alignment horizontal="center" vertical="center"/>
    </xf>
    <xf numFmtId="0" fontId="32" fillId="8" borderId="13" xfId="0" applyFont="1" applyFill="1" applyBorder="1" applyAlignment="1">
      <alignment horizontal="center" vertical="center"/>
    </xf>
    <xf numFmtId="0" fontId="26" fillId="0" borderId="8" xfId="0" applyFont="1" applyFill="1" applyBorder="1" applyAlignment="1">
      <alignment vertical="center" wrapText="1"/>
    </xf>
    <xf numFmtId="0" fontId="32" fillId="7" borderId="0" xfId="0" applyNumberFormat="1" applyFont="1" applyFill="1" applyBorder="1" applyAlignment="1">
      <alignment horizontal="left" vertical="center" wrapText="1"/>
    </xf>
    <xf numFmtId="0" fontId="32" fillId="7" borderId="12" xfId="0" applyNumberFormat="1" applyFont="1" applyFill="1" applyBorder="1" applyAlignment="1">
      <alignment horizontal="center" vertical="center" wrapText="1"/>
    </xf>
    <xf numFmtId="0" fontId="32" fillId="7" borderId="14" xfId="0" applyNumberFormat="1" applyFont="1" applyFill="1" applyBorder="1" applyAlignment="1">
      <alignment horizontal="center" vertical="center" wrapText="1"/>
    </xf>
    <xf numFmtId="0" fontId="32" fillId="7" borderId="16" xfId="0" applyNumberFormat="1" applyFont="1" applyFill="1" applyBorder="1" applyAlignment="1">
      <alignment horizontal="left" vertical="center" wrapText="1"/>
    </xf>
    <xf numFmtId="0" fontId="40" fillId="0" borderId="0" xfId="9" applyFont="1" applyAlignment="1">
      <alignment vertical="center"/>
    </xf>
    <xf numFmtId="0" fontId="41" fillId="0" borderId="0" xfId="9" applyFont="1"/>
    <xf numFmtId="0" fontId="19" fillId="0" borderId="0" xfId="9" applyFont="1"/>
    <xf numFmtId="0" fontId="41" fillId="0" borderId="0" xfId="9" applyFont="1" applyAlignment="1">
      <alignment vertical="center"/>
    </xf>
    <xf numFmtId="0" fontId="19" fillId="0" borderId="0" xfId="9" applyFont="1" applyAlignment="1">
      <alignment vertical="center"/>
    </xf>
    <xf numFmtId="0" fontId="6" fillId="0" borderId="0" xfId="9" applyFont="1"/>
    <xf numFmtId="0" fontId="43" fillId="0" borderId="0" xfId="9" applyFont="1"/>
    <xf numFmtId="0" fontId="6" fillId="0" borderId="0" xfId="9" applyFont="1" applyAlignment="1">
      <alignment vertical="center"/>
    </xf>
    <xf numFmtId="1" fontId="32" fillId="8" borderId="0" xfId="0" applyNumberFormat="1" applyFont="1" applyFill="1" applyBorder="1" applyAlignment="1">
      <alignment vertical="center" wrapText="1"/>
    </xf>
    <xf numFmtId="0" fontId="26" fillId="6" borderId="9" xfId="0" applyFont="1" applyFill="1" applyBorder="1" applyAlignment="1">
      <alignment vertical="center" wrapText="1"/>
    </xf>
    <xf numFmtId="0" fontId="26" fillId="6" borderId="21" xfId="9" applyFont="1" applyFill="1" applyBorder="1" applyAlignment="1">
      <alignment horizontal="center" vertical="center" wrapText="1"/>
    </xf>
    <xf numFmtId="0" fontId="26" fillId="5" borderId="23" xfId="9" applyFont="1" applyFill="1" applyBorder="1" applyAlignment="1">
      <alignment horizontal="center" vertical="center" wrapText="1"/>
    </xf>
    <xf numFmtId="0" fontId="26" fillId="5" borderId="12" xfId="9" applyFont="1" applyFill="1" applyBorder="1" applyAlignment="1">
      <alignment horizontal="center" vertical="center" wrapText="1"/>
    </xf>
    <xf numFmtId="0" fontId="39" fillId="0" borderId="0" xfId="9" applyFont="1" applyAlignment="1">
      <alignment vertical="center"/>
    </xf>
    <xf numFmtId="37" fontId="32" fillId="8" borderId="13" xfId="0" applyNumberFormat="1" applyFont="1" applyFill="1" applyBorder="1" applyAlignment="1">
      <alignment vertical="center" wrapText="1"/>
    </xf>
    <xf numFmtId="0" fontId="34" fillId="0" borderId="0" xfId="9" applyFont="1"/>
    <xf numFmtId="0" fontId="21" fillId="0" borderId="0" xfId="9" applyFont="1" applyAlignment="1">
      <alignment horizontal="center"/>
    </xf>
    <xf numFmtId="0" fontId="21" fillId="0" borderId="0" xfId="9" applyFont="1"/>
    <xf numFmtId="0" fontId="21"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6" fillId="5" borderId="0" xfId="9" applyFont="1" applyFill="1" applyBorder="1" applyAlignment="1">
      <alignment vertical="center" wrapText="1"/>
    </xf>
    <xf numFmtId="0" fontId="26" fillId="0" borderId="7" xfId="9" applyFont="1" applyFill="1" applyBorder="1" applyAlignment="1">
      <alignment vertical="center" wrapText="1"/>
    </xf>
    <xf numFmtId="0" fontId="26" fillId="5" borderId="7" xfId="9" applyFont="1" applyFill="1" applyBorder="1" applyAlignment="1">
      <alignment vertical="center" wrapText="1"/>
    </xf>
    <xf numFmtId="0" fontId="27" fillId="0" borderId="0" xfId="9" applyFont="1" applyFill="1" applyBorder="1" applyAlignment="1">
      <alignment horizontal="justify" vertical="center"/>
    </xf>
    <xf numFmtId="0" fontId="1" fillId="0" borderId="0" xfId="0" applyFont="1" applyAlignment="1">
      <alignment vertical="center"/>
    </xf>
    <xf numFmtId="14" fontId="31" fillId="7" borderId="13" xfId="0" applyNumberFormat="1" applyFont="1" applyFill="1" applyBorder="1" applyAlignment="1">
      <alignment horizontal="center" vertical="center"/>
    </xf>
    <xf numFmtId="0" fontId="26" fillId="0" borderId="23" xfId="9" applyFont="1" applyBorder="1" applyAlignment="1">
      <alignment horizontal="center" vertical="center"/>
    </xf>
    <xf numFmtId="0" fontId="27" fillId="0" borderId="12" xfId="9" applyFont="1" applyFill="1" applyBorder="1" applyAlignment="1">
      <alignment horizontal="center" vertical="center"/>
    </xf>
    <xf numFmtId="0" fontId="26" fillId="0" borderId="23" xfId="9"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vertical="center" wrapText="1"/>
    </xf>
    <xf numFmtId="0" fontId="18" fillId="0" borderId="0" xfId="0" applyFont="1" applyBorder="1" applyAlignment="1">
      <alignment horizontal="center" vertical="center" wrapText="1"/>
    </xf>
    <xf numFmtId="0" fontId="45" fillId="0" borderId="0" xfId="0" applyFont="1"/>
    <xf numFmtId="0" fontId="42" fillId="0" borderId="0" xfId="0" applyFont="1"/>
    <xf numFmtId="0" fontId="6" fillId="0" borderId="0" xfId="0" applyFont="1" applyAlignment="1">
      <alignment horizontal="center" vertical="center"/>
    </xf>
    <xf numFmtId="0" fontId="26" fillId="5" borderId="0" xfId="0" applyFont="1" applyFill="1" applyBorder="1" applyAlignment="1">
      <alignment vertical="center" wrapText="1"/>
    </xf>
    <xf numFmtId="0" fontId="26" fillId="9" borderId="0" xfId="0" applyFont="1" applyFill="1" applyBorder="1" applyAlignment="1">
      <alignment vertical="center" wrapText="1"/>
    </xf>
    <xf numFmtId="0" fontId="26" fillId="5" borderId="9" xfId="0" applyFont="1" applyFill="1" applyBorder="1" applyAlignment="1">
      <alignment vertical="center" wrapText="1"/>
    </xf>
    <xf numFmtId="0" fontId="26" fillId="9" borderId="9" xfId="0" applyFont="1" applyFill="1" applyBorder="1" applyAlignment="1">
      <alignment vertical="center" wrapText="1"/>
    </xf>
    <xf numFmtId="0" fontId="26" fillId="5" borderId="9" xfId="0" applyFont="1" applyFill="1" applyBorder="1" applyAlignment="1">
      <alignment horizontal="center" vertical="center" wrapText="1"/>
    </xf>
    <xf numFmtId="0" fontId="26" fillId="5" borderId="7" xfId="0" applyFont="1" applyFill="1" applyBorder="1" applyAlignment="1">
      <alignment vertical="center" wrapText="1"/>
    </xf>
    <xf numFmtId="0" fontId="26" fillId="9" borderId="7" xfId="0" applyFont="1" applyFill="1" applyBorder="1" applyAlignment="1">
      <alignment vertical="center" wrapText="1"/>
    </xf>
    <xf numFmtId="0" fontId="35" fillId="0" borderId="7" xfId="0" applyFont="1" applyBorder="1" applyAlignment="1">
      <alignment vertical="center" wrapText="1"/>
    </xf>
    <xf numFmtId="0" fontId="26" fillId="6" borderId="9" xfId="2" applyFont="1" applyFill="1" applyBorder="1" applyAlignment="1">
      <alignment vertical="center" wrapText="1"/>
    </xf>
    <xf numFmtId="0" fontId="26" fillId="6" borderId="21" xfId="0" applyFont="1" applyFill="1" applyBorder="1" applyAlignment="1">
      <alignment horizontal="center" vertical="center" wrapText="1"/>
    </xf>
    <xf numFmtId="0" fontId="26" fillId="5" borderId="22" xfId="0" applyFont="1" applyFill="1" applyBorder="1" applyAlignment="1">
      <alignment vertical="center" wrapText="1"/>
    </xf>
    <xf numFmtId="0" fontId="26" fillId="5" borderId="24" xfId="0" applyFont="1" applyFill="1" applyBorder="1" applyAlignment="1">
      <alignment vertical="center" wrapText="1"/>
    </xf>
    <xf numFmtId="0" fontId="26" fillId="0" borderId="26" xfId="0" applyFont="1" applyFill="1" applyBorder="1" applyAlignment="1">
      <alignment horizontal="center" vertical="center" wrapText="1"/>
    </xf>
    <xf numFmtId="0" fontId="26" fillId="5" borderId="13" xfId="0" applyFont="1" applyFill="1" applyBorder="1" applyAlignment="1">
      <alignment vertical="center" wrapText="1"/>
    </xf>
    <xf numFmtId="0" fontId="26" fillId="9" borderId="20" xfId="0" applyFont="1" applyFill="1" applyBorder="1" applyAlignment="1">
      <alignment vertical="center" wrapText="1"/>
    </xf>
    <xf numFmtId="0" fontId="28" fillId="0" borderId="0" xfId="0" applyFont="1"/>
    <xf numFmtId="0" fontId="26" fillId="0" borderId="22" xfId="0" applyFont="1" applyFill="1" applyBorder="1" applyAlignment="1">
      <alignment vertical="center" wrapText="1"/>
    </xf>
    <xf numFmtId="0" fontId="26" fillId="0" borderId="24" xfId="0" applyFont="1" applyFill="1" applyBorder="1" applyAlignment="1">
      <alignment vertical="center" wrapText="1"/>
    </xf>
    <xf numFmtId="1" fontId="32" fillId="8" borderId="15" xfId="0" applyNumberFormat="1" applyFont="1" applyFill="1" applyBorder="1" applyAlignment="1">
      <alignment vertical="center" wrapText="1"/>
    </xf>
    <xf numFmtId="0" fontId="9" fillId="0" borderId="0" xfId="0" applyFont="1"/>
    <xf numFmtId="14" fontId="31" fillId="7" borderId="17" xfId="0" applyNumberFormat="1" applyFont="1" applyFill="1" applyBorder="1" applyAlignment="1">
      <alignment horizontal="center" vertical="center" wrapText="1"/>
    </xf>
    <xf numFmtId="0" fontId="6" fillId="7" borderId="17" xfId="0" applyFont="1" applyFill="1" applyBorder="1" applyAlignment="1">
      <alignment vertical="center" wrapText="1"/>
    </xf>
    <xf numFmtId="14" fontId="31" fillId="7" borderId="11" xfId="0" applyNumberFormat="1" applyFont="1" applyFill="1" applyBorder="1" applyAlignment="1">
      <alignment horizontal="center" vertical="center" wrapText="1"/>
    </xf>
    <xf numFmtId="0" fontId="1" fillId="7" borderId="12" xfId="0" applyFont="1" applyFill="1" applyBorder="1"/>
    <xf numFmtId="0" fontId="31" fillId="7" borderId="17" xfId="0"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0" fontId="32" fillId="8" borderId="12" xfId="0" applyFont="1" applyFill="1" applyBorder="1" applyAlignment="1">
      <alignment horizontal="center" vertical="center"/>
    </xf>
    <xf numFmtId="0" fontId="31" fillId="7" borderId="13" xfId="0" applyFont="1" applyFill="1" applyBorder="1" applyAlignment="1">
      <alignment horizontal="center" vertical="center" wrapText="1"/>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0" fontId="26" fillId="0" borderId="0" xfId="0" applyFont="1" applyBorder="1" applyAlignment="1">
      <alignment vertical="center"/>
    </xf>
    <xf numFmtId="0" fontId="26" fillId="0" borderId="9" xfId="0" applyFont="1" applyBorder="1" applyAlignment="1">
      <alignment vertical="center"/>
    </xf>
    <xf numFmtId="0" fontId="26" fillId="0" borderId="7" xfId="0" applyFont="1" applyBorder="1" applyAlignment="1">
      <alignment vertical="center"/>
    </xf>
    <xf numFmtId="1" fontId="32" fillId="8" borderId="13" xfId="0" applyNumberFormat="1" applyFont="1" applyFill="1" applyBorder="1" applyAlignment="1">
      <alignment vertical="center" wrapText="1"/>
    </xf>
    <xf numFmtId="0" fontId="26" fillId="0" borderId="22" xfId="0" applyFont="1" applyBorder="1" applyAlignment="1">
      <alignment vertical="center"/>
    </xf>
    <xf numFmtId="0" fontId="26" fillId="0" borderId="24" xfId="0" applyFont="1" applyBorder="1" applyAlignment="1">
      <alignment vertical="center"/>
    </xf>
    <xf numFmtId="0" fontId="26" fillId="9" borderId="24" xfId="0" applyFont="1" applyFill="1" applyBorder="1" applyAlignment="1">
      <alignment vertical="center" wrapText="1"/>
    </xf>
    <xf numFmtId="0" fontId="26" fillId="0" borderId="13" xfId="0" applyFont="1" applyBorder="1" applyAlignment="1">
      <alignment vertical="center"/>
    </xf>
    <xf numFmtId="0" fontId="26" fillId="0" borderId="16" xfId="0" applyFont="1" applyBorder="1" applyAlignment="1">
      <alignment vertical="center" wrapText="1"/>
    </xf>
    <xf numFmtId="0" fontId="26" fillId="0" borderId="16" xfId="0" applyFont="1" applyBorder="1" applyAlignment="1">
      <alignment vertical="center"/>
    </xf>
    <xf numFmtId="0" fontId="26" fillId="0" borderId="15" xfId="0" applyFont="1" applyBorder="1" applyAlignment="1">
      <alignment vertical="center"/>
    </xf>
    <xf numFmtId="49" fontId="26" fillId="0" borderId="21"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1" fillId="0" borderId="0" xfId="0" applyNumberFormat="1" applyFont="1"/>
    <xf numFmtId="49" fontId="46" fillId="0" borderId="0" xfId="0" applyNumberFormat="1" applyFont="1"/>
    <xf numFmtId="49" fontId="46" fillId="0" borderId="0" xfId="0" applyNumberFormat="1" applyFont="1" applyBorder="1"/>
    <xf numFmtId="49" fontId="21" fillId="0" borderId="0" xfId="0" applyNumberFormat="1" applyFont="1" applyBorder="1"/>
    <xf numFmtId="49" fontId="21" fillId="0" borderId="0" xfId="0" applyNumberFormat="1" applyFont="1" applyAlignment="1">
      <alignment horizontal="center"/>
    </xf>
    <xf numFmtId="49" fontId="46"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3" fillId="0" borderId="0" xfId="0" applyFont="1" applyFill="1" applyBorder="1" applyAlignment="1">
      <alignment horizontal="left" vertical="center"/>
    </xf>
    <xf numFmtId="49" fontId="26" fillId="6" borderId="0" xfId="0" applyNumberFormat="1" applyFont="1" applyFill="1" applyBorder="1" applyAlignment="1">
      <alignment vertical="center" wrapText="1"/>
    </xf>
    <xf numFmtId="49" fontId="35" fillId="6" borderId="0" xfId="0" applyNumberFormat="1" applyFont="1" applyFill="1" applyBorder="1" applyAlignment="1">
      <alignment vertical="center"/>
    </xf>
    <xf numFmtId="49" fontId="26" fillId="6" borderId="9" xfId="0" applyNumberFormat="1" applyFont="1" applyFill="1" applyBorder="1" applyAlignment="1">
      <alignment horizontal="left" vertical="center" wrapText="1"/>
    </xf>
    <xf numFmtId="49" fontId="26" fillId="6" borderId="9" xfId="0" applyNumberFormat="1" applyFont="1" applyFill="1" applyBorder="1" applyAlignment="1">
      <alignment vertical="center" wrapText="1"/>
    </xf>
    <xf numFmtId="49" fontId="26" fillId="6" borderId="7" xfId="0" applyNumberFormat="1" applyFont="1" applyFill="1" applyBorder="1" applyAlignment="1">
      <alignment vertical="center"/>
    </xf>
    <xf numFmtId="49" fontId="26" fillId="6" borderId="7" xfId="0" applyNumberFormat="1" applyFont="1" applyFill="1" applyBorder="1" applyAlignment="1">
      <alignment vertical="center" wrapText="1"/>
    </xf>
    <xf numFmtId="49" fontId="35" fillId="6" borderId="7" xfId="0" applyNumberFormat="1" applyFont="1" applyFill="1" applyBorder="1" applyAlignment="1">
      <alignment vertical="center"/>
    </xf>
    <xf numFmtId="49" fontId="35" fillId="6" borderId="7" xfId="0" applyNumberFormat="1" applyFont="1" applyFill="1" applyBorder="1" applyAlignment="1">
      <alignment vertical="center" wrapText="1"/>
    </xf>
    <xf numFmtId="49" fontId="26" fillId="6" borderId="21" xfId="0" applyNumberFormat="1" applyFont="1" applyFill="1" applyBorder="1" applyAlignment="1">
      <alignment horizontal="center" vertical="center"/>
    </xf>
    <xf numFmtId="49" fontId="26" fillId="6" borderId="23" xfId="0" applyNumberFormat="1" applyFont="1" applyFill="1" applyBorder="1" applyAlignment="1">
      <alignment horizontal="center" vertical="center"/>
    </xf>
    <xf numFmtId="49" fontId="35" fillId="6" borderId="23" xfId="0" applyNumberFormat="1" applyFont="1" applyFill="1" applyBorder="1" applyAlignment="1">
      <alignment horizontal="center" vertical="center"/>
    </xf>
    <xf numFmtId="49" fontId="35" fillId="6" borderId="12" xfId="0" applyNumberFormat="1" applyFont="1" applyFill="1" applyBorder="1" applyAlignment="1">
      <alignment horizontal="center" vertical="center"/>
    </xf>
    <xf numFmtId="0" fontId="32" fillId="8" borderId="16" xfId="0" applyFont="1" applyFill="1" applyBorder="1" applyAlignment="1">
      <alignment horizontal="center" vertical="center"/>
    </xf>
    <xf numFmtId="0" fontId="54" fillId="0" borderId="0" xfId="0" applyFont="1" applyAlignment="1">
      <alignment vertical="center"/>
    </xf>
    <xf numFmtId="0" fontId="6" fillId="0" borderId="0" xfId="0" applyFont="1" applyBorder="1"/>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49" fontId="21" fillId="0" borderId="0" xfId="0" applyNumberFormat="1" applyFont="1" applyFill="1" applyAlignment="1">
      <alignment vertical="center" wrapText="1"/>
    </xf>
    <xf numFmtId="49" fontId="21" fillId="0" borderId="0" xfId="0" applyNumberFormat="1" applyFont="1" applyFill="1"/>
    <xf numFmtId="49" fontId="21" fillId="0" borderId="0" xfId="0" applyNumberFormat="1" applyFont="1" applyFill="1" applyBorder="1" applyAlignment="1">
      <alignment vertical="center" wrapText="1"/>
    </xf>
    <xf numFmtId="49" fontId="21"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6" fillId="0" borderId="9" xfId="0" applyNumberFormat="1" applyFont="1" applyFill="1" applyBorder="1" applyAlignment="1">
      <alignment vertical="center" wrapText="1"/>
    </xf>
    <xf numFmtId="49" fontId="26" fillId="0" borderId="7" xfId="0" applyNumberFormat="1" applyFont="1" applyFill="1" applyBorder="1" applyAlignment="1">
      <alignment vertical="center" wrapText="1"/>
    </xf>
    <xf numFmtId="49" fontId="27" fillId="0" borderId="21" xfId="0" applyNumberFormat="1" applyFont="1" applyBorder="1" applyAlignment="1">
      <alignment horizontal="center" vertical="center" wrapText="1"/>
    </xf>
    <xf numFmtId="49" fontId="27" fillId="0" borderId="9" xfId="0" applyNumberFormat="1" applyFont="1" applyFill="1" applyBorder="1" applyAlignment="1">
      <alignment vertical="center"/>
    </xf>
    <xf numFmtId="49" fontId="26" fillId="5" borderId="23" xfId="0" applyNumberFormat="1" applyFont="1" applyFill="1" applyBorder="1" applyAlignment="1">
      <alignment horizontal="center" vertical="center" wrapText="1"/>
    </xf>
    <xf numFmtId="49" fontId="27" fillId="0" borderId="7" xfId="0" applyNumberFormat="1" applyFont="1" applyFill="1" applyBorder="1" applyAlignment="1">
      <alignment vertical="center"/>
    </xf>
    <xf numFmtId="49" fontId="27" fillId="5" borderId="23" xfId="0" applyNumberFormat="1" applyFont="1" applyFill="1" applyBorder="1" applyAlignment="1">
      <alignment horizontal="center" vertical="center" wrapText="1"/>
    </xf>
    <xf numFmtId="49" fontId="50"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6" fillId="6" borderId="0" xfId="0" applyFont="1" applyFill="1" applyBorder="1" applyAlignment="1">
      <alignment vertical="center" wrapText="1"/>
    </xf>
    <xf numFmtId="49" fontId="1" fillId="6" borderId="0" xfId="0" applyNumberFormat="1" applyFont="1" applyFill="1" applyBorder="1"/>
    <xf numFmtId="0" fontId="26" fillId="6" borderId="7" xfId="0" applyFont="1" applyFill="1" applyBorder="1" applyAlignment="1">
      <alignment vertical="center" wrapText="1"/>
    </xf>
    <xf numFmtId="49" fontId="26" fillId="5" borderId="21" xfId="0" applyNumberFormat="1" applyFont="1" applyFill="1" applyBorder="1" applyAlignment="1">
      <alignment horizontal="center" vertical="center" wrapText="1"/>
    </xf>
    <xf numFmtId="49" fontId="26" fillId="5" borderId="12" xfId="0" applyNumberFormat="1" applyFont="1" applyFill="1" applyBorder="1" applyAlignment="1">
      <alignment horizontal="center" vertical="center" wrapText="1"/>
    </xf>
    <xf numFmtId="0" fontId="19" fillId="6" borderId="0" xfId="0" applyFont="1" applyFill="1" applyAlignment="1">
      <alignment wrapText="1"/>
    </xf>
    <xf numFmtId="0" fontId="19" fillId="0" borderId="0" xfId="0" applyFont="1" applyAlignment="1">
      <alignment wrapText="1"/>
    </xf>
    <xf numFmtId="0" fontId="19"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6" fillId="6" borderId="0"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23"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55"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19" fillId="0" borderId="0" xfId="0" applyFont="1" applyFill="1" applyBorder="1"/>
    <xf numFmtId="0" fontId="26" fillId="0" borderId="0" xfId="0" applyFont="1" applyFill="1" applyBorder="1" applyAlignment="1">
      <alignment vertical="center"/>
    </xf>
    <xf numFmtId="0" fontId="26" fillId="6" borderId="9" xfId="0" applyFont="1" applyFill="1" applyBorder="1" applyAlignment="1">
      <alignment vertical="center"/>
    </xf>
    <xf numFmtId="0" fontId="26" fillId="0" borderId="7" xfId="0" applyFont="1" applyFill="1" applyBorder="1" applyAlignment="1">
      <alignment vertical="center"/>
    </xf>
    <xf numFmtId="0" fontId="41" fillId="0" borderId="0" xfId="0" applyFont="1"/>
    <xf numFmtId="0" fontId="41" fillId="0" borderId="0" xfId="0" applyFont="1" applyAlignment="1"/>
    <xf numFmtId="0" fontId="6" fillId="0" borderId="0" xfId="0" applyFont="1" applyBorder="1" applyAlignment="1"/>
    <xf numFmtId="0" fontId="35" fillId="6" borderId="7" xfId="0" applyFont="1" applyFill="1" applyBorder="1" applyAlignment="1">
      <alignment vertical="center" wrapText="1"/>
    </xf>
    <xf numFmtId="49" fontId="26" fillId="6" borderId="21" xfId="0" applyNumberFormat="1" applyFont="1" applyFill="1" applyBorder="1" applyAlignment="1">
      <alignment horizontal="center" vertical="center" wrapText="1"/>
    </xf>
    <xf numFmtId="49" fontId="26" fillId="6" borderId="23" xfId="0" applyNumberFormat="1" applyFont="1" applyFill="1" applyBorder="1" applyAlignment="1">
      <alignment horizontal="center" vertical="center" wrapText="1"/>
    </xf>
    <xf numFmtId="49" fontId="35" fillId="6" borderId="23" xfId="0" applyNumberFormat="1" applyFont="1" applyFill="1" applyBorder="1" applyAlignment="1">
      <alignment horizontal="center" vertical="center" wrapText="1"/>
    </xf>
    <xf numFmtId="49" fontId="26" fillId="6" borderId="12" xfId="0" applyNumberFormat="1" applyFont="1" applyFill="1" applyBorder="1" applyAlignment="1">
      <alignment horizontal="center" vertical="center" wrapText="1"/>
    </xf>
    <xf numFmtId="0" fontId="52" fillId="0" borderId="0" xfId="0" applyFont="1" applyBorder="1" applyAlignment="1">
      <alignment vertical="center"/>
    </xf>
    <xf numFmtId="0" fontId="48" fillId="0" borderId="0" xfId="0" applyFont="1" applyAlignment="1">
      <alignment vertical="center"/>
    </xf>
    <xf numFmtId="0" fontId="56"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31" fillId="7" borderId="13" xfId="0" applyFont="1" applyFill="1" applyBorder="1" applyAlignment="1">
      <alignment horizontal="center" vertical="center" wrapText="1"/>
    </xf>
    <xf numFmtId="0" fontId="38"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pplyAlignment="1"/>
    <xf numFmtId="0" fontId="19" fillId="0" borderId="0" xfId="0" applyFont="1" applyFill="1" applyBorder="1" applyAlignment="1">
      <alignment vertical="center" wrapText="1"/>
    </xf>
    <xf numFmtId="0" fontId="31" fillId="7" borderId="17" xfId="0" applyFont="1" applyFill="1" applyBorder="1" applyAlignment="1">
      <alignment vertical="center"/>
    </xf>
    <xf numFmtId="0" fontId="31" fillId="7" borderId="0" xfId="0" applyFont="1" applyFill="1" applyBorder="1" applyAlignment="1">
      <alignment vertical="center"/>
    </xf>
    <xf numFmtId="0" fontId="26" fillId="0" borderId="0" xfId="0" applyFont="1" applyFill="1" applyBorder="1"/>
    <xf numFmtId="0" fontId="57" fillId="0" borderId="0" xfId="0" applyFont="1" applyFill="1" applyBorder="1"/>
    <xf numFmtId="0" fontId="35" fillId="6" borderId="9" xfId="0" applyFont="1" applyFill="1" applyBorder="1" applyAlignment="1">
      <alignment vertical="center" wrapText="1"/>
    </xf>
    <xf numFmtId="0" fontId="31" fillId="7" borderId="10" xfId="0" applyFont="1" applyFill="1" applyBorder="1" applyAlignment="1">
      <alignment vertical="center"/>
    </xf>
    <xf numFmtId="0" fontId="31" fillId="7" borderId="12" xfId="0" applyFont="1" applyFill="1" applyBorder="1" applyAlignment="1">
      <alignment vertical="center"/>
    </xf>
    <xf numFmtId="0" fontId="35" fillId="6" borderId="16" xfId="0" applyFont="1" applyFill="1" applyBorder="1" applyAlignment="1">
      <alignment vertical="center" wrapText="1"/>
    </xf>
    <xf numFmtId="165" fontId="32" fillId="8" borderId="13" xfId="12" applyNumberFormat="1" applyFont="1" applyFill="1" applyBorder="1" applyAlignment="1">
      <alignment vertical="center" wrapText="1"/>
    </xf>
    <xf numFmtId="165" fontId="26" fillId="9" borderId="22" xfId="12" applyNumberFormat="1" applyFont="1" applyFill="1" applyBorder="1" applyAlignment="1">
      <alignment horizontal="center" vertical="center" wrapText="1"/>
    </xf>
    <xf numFmtId="165" fontId="26" fillId="9" borderId="13" xfId="12" applyNumberFormat="1" applyFont="1" applyFill="1" applyBorder="1" applyAlignment="1">
      <alignment horizontal="center" vertical="center" wrapText="1"/>
    </xf>
    <xf numFmtId="165" fontId="26" fillId="9" borderId="15" xfId="12" applyNumberFormat="1"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14" fontId="31" fillId="7" borderId="12"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0" fontId="32" fillId="8" borderId="12" xfId="0" applyFont="1" applyFill="1" applyBorder="1" applyAlignment="1">
      <alignment horizontal="center" vertical="center"/>
    </xf>
    <xf numFmtId="0" fontId="31" fillId="7" borderId="17" xfId="0" applyFont="1" applyFill="1" applyBorder="1" applyAlignment="1">
      <alignment horizontal="center" vertical="center"/>
    </xf>
    <xf numFmtId="0" fontId="31" fillId="7" borderId="0" xfId="0" applyFont="1" applyFill="1" applyBorder="1" applyAlignment="1">
      <alignment horizontal="center" vertical="center"/>
    </xf>
    <xf numFmtId="14" fontId="31" fillId="7" borderId="17" xfId="0" applyNumberFormat="1" applyFont="1" applyFill="1" applyBorder="1" applyAlignment="1">
      <alignment horizontal="center" vertical="center" wrapText="1"/>
    </xf>
    <xf numFmtId="14" fontId="31" fillId="7" borderId="0" xfId="0" applyNumberFormat="1" applyFont="1" applyFill="1" applyBorder="1" applyAlignment="1">
      <alignment horizontal="center" vertical="center" wrapText="1"/>
    </xf>
    <xf numFmtId="9" fontId="31"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2" fillId="8" borderId="16" xfId="12" applyNumberFormat="1" applyFont="1" applyFill="1" applyBorder="1" applyAlignment="1">
      <alignment vertical="center" wrapText="1"/>
    </xf>
    <xf numFmtId="165" fontId="32" fillId="8" borderId="15" xfId="12" applyNumberFormat="1" applyFont="1" applyFill="1" applyBorder="1" applyAlignment="1">
      <alignment vertical="center" wrapText="1"/>
    </xf>
    <xf numFmtId="0" fontId="18" fillId="0" borderId="0" xfId="0" applyFont="1" applyAlignment="1">
      <alignment vertical="center"/>
    </xf>
    <xf numFmtId="14" fontId="31" fillId="7" borderId="0" xfId="0" applyNumberFormat="1" applyFont="1" applyFill="1" applyBorder="1" applyAlignment="1">
      <alignment horizontal="center" vertical="center" wrapText="1"/>
    </xf>
    <xf numFmtId="14" fontId="31" fillId="7" borderId="13" xfId="0" applyNumberFormat="1" applyFont="1" applyFill="1" applyBorder="1" applyAlignment="1">
      <alignment horizontal="center" vertical="center" wrapText="1"/>
    </xf>
    <xf numFmtId="0" fontId="26" fillId="0" borderId="0" xfId="0" applyFont="1" applyBorder="1"/>
    <xf numFmtId="0" fontId="32" fillId="8" borderId="0" xfId="0" applyFont="1" applyFill="1" applyBorder="1" applyAlignment="1">
      <alignment horizontal="left" vertical="center"/>
    </xf>
    <xf numFmtId="0" fontId="53"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7" xfId="0" applyFont="1" applyBorder="1" applyAlignment="1">
      <alignment horizontal="center" vertical="center"/>
    </xf>
    <xf numFmtId="0" fontId="26" fillId="0" borderId="28" xfId="0" applyFont="1" applyBorder="1" applyAlignment="1">
      <alignment horizontal="center" vertical="top"/>
    </xf>
    <xf numFmtId="0" fontId="26" fillId="0" borderId="12" xfId="0" applyFont="1" applyBorder="1" applyAlignment="1">
      <alignment horizontal="center" vertical="top"/>
    </xf>
    <xf numFmtId="0" fontId="21" fillId="0" borderId="0" xfId="0" applyFont="1" applyFill="1"/>
    <xf numFmtId="0" fontId="34"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2" fillId="8" borderId="16" xfId="0" applyFont="1" applyFill="1" applyBorder="1" applyAlignment="1">
      <alignment horizontal="left" vertical="center"/>
    </xf>
    <xf numFmtId="0" fontId="26" fillId="6" borderId="9" xfId="0" applyFont="1" applyFill="1" applyBorder="1" applyAlignment="1">
      <alignment horizontal="left" vertical="center" wrapText="1"/>
    </xf>
    <xf numFmtId="0" fontId="26" fillId="6" borderId="7" xfId="0" applyFont="1" applyFill="1" applyBorder="1" applyAlignment="1">
      <alignment horizontal="left" vertical="center" wrapText="1" indent="3"/>
    </xf>
    <xf numFmtId="0" fontId="16" fillId="0" borderId="0" xfId="0" applyFont="1" applyFill="1" applyAlignment="1"/>
    <xf numFmtId="0" fontId="8" fillId="0" borderId="0" xfId="0" applyFont="1" applyFill="1" applyAlignment="1">
      <alignment horizontal="left"/>
    </xf>
    <xf numFmtId="0" fontId="35" fillId="0" borderId="23" xfId="0" applyFont="1" applyFill="1" applyBorder="1" applyAlignment="1">
      <alignment horizontal="center" vertical="center"/>
    </xf>
    <xf numFmtId="0" fontId="35" fillId="0" borderId="14" xfId="0" applyFont="1" applyFill="1" applyBorder="1" applyAlignment="1">
      <alignment horizontal="center" vertical="center"/>
    </xf>
    <xf numFmtId="0" fontId="14" fillId="0" borderId="0" xfId="0" applyFont="1" applyFill="1" applyBorder="1" applyAlignment="1"/>
    <xf numFmtId="0" fontId="19" fillId="0" borderId="0" xfId="0" applyFont="1" applyFill="1" applyAlignment="1">
      <alignment vertical="center"/>
    </xf>
    <xf numFmtId="0" fontId="6" fillId="0" borderId="0" xfId="0" applyFont="1" applyFill="1" applyAlignment="1">
      <alignment vertical="center"/>
    </xf>
    <xf numFmtId="0" fontId="26" fillId="0" borderId="0" xfId="0" applyFont="1" applyFill="1"/>
    <xf numFmtId="0" fontId="58" fillId="0" borderId="0" xfId="0" applyFont="1" applyFill="1"/>
    <xf numFmtId="0" fontId="59" fillId="0" borderId="0" xfId="0" applyFont="1" applyFill="1"/>
    <xf numFmtId="0" fontId="26" fillId="0" borderId="9" xfId="0" applyFont="1" applyFill="1" applyBorder="1" applyAlignment="1">
      <alignment horizontal="left"/>
    </xf>
    <xf numFmtId="0" fontId="26" fillId="0" borderId="7" xfId="0" applyFont="1" applyFill="1" applyBorder="1" applyAlignment="1">
      <alignment horizontal="left"/>
    </xf>
    <xf numFmtId="0" fontId="35" fillId="0" borderId="7" xfId="0" applyFont="1" applyFill="1" applyBorder="1" applyAlignment="1">
      <alignment horizontal="left" indent="1"/>
    </xf>
    <xf numFmtId="0" fontId="26" fillId="0" borderId="21" xfId="0" applyFont="1" applyFill="1" applyBorder="1" applyAlignment="1">
      <alignment horizontal="center"/>
    </xf>
    <xf numFmtId="0" fontId="26" fillId="0" borderId="23" xfId="0" applyFont="1" applyFill="1" applyBorder="1" applyAlignment="1">
      <alignment horizontal="center"/>
    </xf>
    <xf numFmtId="0" fontId="35" fillId="0" borderId="23" xfId="0" applyFont="1" applyFill="1" applyBorder="1" applyAlignment="1">
      <alignment horizontal="center"/>
    </xf>
    <xf numFmtId="0" fontId="26" fillId="0" borderId="14" xfId="0" applyFont="1" applyFill="1" applyBorder="1" applyAlignment="1">
      <alignment horizontal="center"/>
    </xf>
    <xf numFmtId="0" fontId="26" fillId="0" borderId="16" xfId="0" applyFont="1" applyFill="1" applyBorder="1" applyAlignment="1">
      <alignment horizontal="left"/>
    </xf>
    <xf numFmtId="165" fontId="26" fillId="0" borderId="0" xfId="12" applyNumberFormat="1" applyFont="1" applyFill="1"/>
    <xf numFmtId="0" fontId="26" fillId="0" borderId="9"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6" fillId="0" borderId="0" xfId="0" applyFont="1" applyFill="1" applyBorder="1" applyAlignment="1">
      <alignment horizontal="center" vertical="center"/>
    </xf>
    <xf numFmtId="14" fontId="31" fillId="7" borderId="0" xfId="0" applyNumberFormat="1" applyFont="1" applyFill="1" applyBorder="1" applyAlignment="1">
      <alignment vertical="center"/>
    </xf>
    <xf numFmtId="0" fontId="35" fillId="0" borderId="0" xfId="0" applyFont="1" applyFill="1" applyBorder="1" applyAlignment="1">
      <alignment vertical="center" wrapText="1"/>
    </xf>
    <xf numFmtId="0" fontId="35" fillId="0" borderId="7" xfId="0" applyFont="1" applyFill="1" applyBorder="1" applyAlignment="1">
      <alignment vertical="center" wrapText="1"/>
    </xf>
    <xf numFmtId="0" fontId="26" fillId="6" borderId="0" xfId="0" applyFont="1" applyFill="1" applyBorder="1"/>
    <xf numFmtId="0" fontId="35" fillId="6" borderId="0" xfId="0" applyFont="1" applyFill="1" applyBorder="1" applyAlignment="1">
      <alignment vertical="center" wrapText="1"/>
    </xf>
    <xf numFmtId="0" fontId="26" fillId="6" borderId="23" xfId="0" applyFont="1" applyFill="1" applyBorder="1" applyAlignment="1">
      <alignment horizontal="center"/>
    </xf>
    <xf numFmtId="0" fontId="2" fillId="0" borderId="0" xfId="0" applyFont="1" applyAlignment="1">
      <alignment vertical="center"/>
    </xf>
    <xf numFmtId="0" fontId="38" fillId="5" borderId="0" xfId="0" applyFont="1" applyFill="1" applyBorder="1" applyAlignment="1">
      <alignment vertical="center" wrapText="1"/>
    </xf>
    <xf numFmtId="15" fontId="31" fillId="7" borderId="0" xfId="0" applyNumberFormat="1" applyFont="1" applyFill="1" applyBorder="1" applyAlignment="1">
      <alignment horizontal="center" vertical="center" wrapText="1"/>
    </xf>
    <xf numFmtId="1" fontId="31" fillId="7" borderId="0" xfId="0" applyNumberFormat="1" applyFont="1" applyFill="1" applyBorder="1" applyAlignment="1">
      <alignment horizontal="center" vertical="center" wrapText="1"/>
    </xf>
    <xf numFmtId="0" fontId="26" fillId="9" borderId="0" xfId="0" applyFont="1" applyFill="1" applyBorder="1" applyAlignment="1">
      <alignment vertical="center" wrapText="1"/>
    </xf>
    <xf numFmtId="0" fontId="35" fillId="5" borderId="0" xfId="0" applyFont="1" applyFill="1" applyBorder="1" applyAlignment="1">
      <alignment vertical="center"/>
    </xf>
    <xf numFmtId="0" fontId="35" fillId="5" borderId="7" xfId="0" applyFont="1" applyFill="1" applyBorder="1" applyAlignment="1">
      <alignment vertical="center" wrapText="1"/>
    </xf>
    <xf numFmtId="0" fontId="26" fillId="9" borderId="7" xfId="0" applyFont="1" applyFill="1" applyBorder="1" applyAlignment="1">
      <alignment vertical="center" wrapText="1"/>
    </xf>
    <xf numFmtId="0" fontId="35" fillId="5" borderId="7" xfId="0" applyFont="1" applyFill="1" applyBorder="1" applyAlignment="1">
      <alignment vertical="center"/>
    </xf>
    <xf numFmtId="15" fontId="31" fillId="7" borderId="13" xfId="0" applyNumberFormat="1" applyFont="1" applyFill="1" applyBorder="1" applyAlignment="1">
      <alignment horizontal="center" vertical="center" wrapText="1"/>
    </xf>
    <xf numFmtId="1" fontId="31" fillId="7" borderId="13" xfId="0" applyNumberFormat="1"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6" fillId="5" borderId="23" xfId="0" applyFont="1" applyFill="1" applyBorder="1" applyAlignment="1">
      <alignment horizontal="center" vertical="center"/>
    </xf>
    <xf numFmtId="0" fontId="26" fillId="5" borderId="12" xfId="0" applyFont="1" applyFill="1" applyBorder="1" applyAlignment="1">
      <alignment horizontal="center" vertical="center"/>
    </xf>
    <xf numFmtId="0" fontId="41" fillId="0" borderId="0" xfId="0" applyFont="1" applyAlignment="1">
      <alignment vertical="center"/>
    </xf>
    <xf numFmtId="0" fontId="27" fillId="0" borderId="21" xfId="0" applyFont="1" applyFill="1" applyBorder="1" applyAlignment="1">
      <alignment horizontal="center" vertical="center"/>
    </xf>
    <xf numFmtId="0" fontId="27" fillId="0" borderId="9" xfId="0" applyFont="1" applyFill="1" applyBorder="1" applyAlignment="1">
      <alignment vertical="center"/>
    </xf>
    <xf numFmtId="0" fontId="27" fillId="0" borderId="2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6" xfId="0" applyFont="1" applyFill="1" applyBorder="1" applyAlignment="1">
      <alignment vertical="center" wrapText="1"/>
    </xf>
    <xf numFmtId="0" fontId="35" fillId="0" borderId="7" xfId="0" applyFont="1" applyBorder="1" applyAlignment="1">
      <alignment horizontal="left" vertical="center" wrapText="1" indent="2"/>
    </xf>
    <xf numFmtId="0" fontId="35" fillId="6" borderId="7" xfId="0" applyFont="1" applyFill="1" applyBorder="1" applyAlignment="1">
      <alignment horizontal="left" vertical="center" wrapText="1" indent="2"/>
    </xf>
    <xf numFmtId="0" fontId="35" fillId="0" borderId="7" xfId="0" applyFont="1" applyBorder="1" applyAlignment="1">
      <alignment horizontal="left" vertical="center" wrapText="1" indent="4"/>
    </xf>
    <xf numFmtId="0" fontId="53" fillId="0" borderId="16" xfId="0" applyFont="1" applyBorder="1" applyAlignment="1">
      <alignment vertical="center" wrapText="1"/>
    </xf>
    <xf numFmtId="0" fontId="1" fillId="9" borderId="16" xfId="0" applyFont="1" applyFill="1" applyBorder="1" applyAlignment="1">
      <alignment vertical="center"/>
    </xf>
    <xf numFmtId="0" fontId="26" fillId="0" borderId="0" xfId="0" applyFont="1"/>
    <xf numFmtId="0" fontId="26" fillId="6" borderId="14" xfId="0" applyFont="1" applyFill="1" applyBorder="1" applyAlignment="1">
      <alignment horizontal="center" vertical="center" wrapText="1"/>
    </xf>
    <xf numFmtId="0" fontId="26" fillId="6" borderId="16" xfId="0" applyFont="1" applyFill="1" applyBorder="1" applyAlignment="1">
      <alignment vertical="center" wrapText="1"/>
    </xf>
    <xf numFmtId="0" fontId="26" fillId="9" borderId="13"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3" fillId="0" borderId="0" xfId="9" quotePrefix="1" applyFont="1" applyFill="1" applyBorder="1" applyAlignment="1">
      <alignment vertical="center"/>
    </xf>
    <xf numFmtId="0" fontId="6" fillId="0" borderId="0" xfId="9" applyFont="1" applyBorder="1" applyAlignment="1"/>
    <xf numFmtId="0" fontId="13" fillId="0" borderId="0" xfId="9" quotePrefix="1" applyFont="1" applyBorder="1" applyAlignment="1">
      <alignment vertical="center"/>
    </xf>
    <xf numFmtId="0" fontId="1" fillId="6" borderId="0" xfId="9" applyFont="1" applyFill="1" applyBorder="1" applyAlignment="1">
      <alignment vertical="center"/>
    </xf>
    <xf numFmtId="0" fontId="31" fillId="7" borderId="17" xfId="0" applyFont="1" applyFill="1" applyBorder="1" applyAlignment="1">
      <alignment horizontal="center" vertical="center"/>
    </xf>
    <xf numFmtId="0" fontId="26" fillId="9" borderId="0" xfId="0" applyFont="1" applyFill="1" applyBorder="1" applyAlignment="1">
      <alignment vertical="center" wrapText="1"/>
    </xf>
    <xf numFmtId="0" fontId="26" fillId="9" borderId="7" xfId="0" applyFont="1" applyFill="1" applyBorder="1" applyAlignment="1">
      <alignment vertical="center" wrapText="1"/>
    </xf>
    <xf numFmtId="0" fontId="36" fillId="9" borderId="7" xfId="0" applyFont="1" applyFill="1" applyBorder="1" applyAlignment="1">
      <alignment vertical="center" wrapText="1"/>
    </xf>
    <xf numFmtId="0" fontId="26" fillId="0" borderId="7" xfId="0" applyFont="1" applyBorder="1" applyAlignment="1">
      <alignment horizontal="center" vertical="center" wrapText="1"/>
    </xf>
    <xf numFmtId="0" fontId="31" fillId="7" borderId="10" xfId="0" applyFont="1" applyFill="1" applyBorder="1" applyAlignment="1">
      <alignment horizontal="center" vertical="center"/>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0" fontId="26" fillId="0" borderId="9" xfId="10" applyNumberFormat="1" applyFont="1" applyFill="1" applyBorder="1" applyAlignment="1">
      <alignment horizontal="right" vertical="center"/>
    </xf>
    <xf numFmtId="10" fontId="26" fillId="0" borderId="8" xfId="10" applyNumberFormat="1" applyFont="1" applyFill="1" applyBorder="1" applyAlignment="1">
      <alignment horizontal="right" vertical="center"/>
    </xf>
    <xf numFmtId="0" fontId="1" fillId="9"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0" xfId="0" applyFont="1" applyFill="1" applyBorder="1" applyAlignment="1">
      <alignment horizontal="center" vertical="center"/>
    </xf>
    <xf numFmtId="0" fontId="31" fillId="7" borderId="12" xfId="0" applyFont="1" applyFill="1" applyBorder="1" applyAlignment="1">
      <alignment horizontal="center" vertical="center"/>
    </xf>
    <xf numFmtId="165" fontId="26" fillId="0" borderId="25" xfId="12" applyNumberFormat="1" applyFont="1" applyFill="1" applyBorder="1" applyAlignment="1">
      <alignment vertical="center" wrapText="1"/>
    </xf>
    <xf numFmtId="0" fontId="61" fillId="0" borderId="0" xfId="9" applyFont="1" applyBorder="1" applyAlignment="1"/>
    <xf numFmtId="0" fontId="26" fillId="9" borderId="22" xfId="0" applyNumberFormat="1" applyFont="1" applyFill="1" applyBorder="1" applyAlignment="1">
      <alignment vertical="center" wrapText="1"/>
    </xf>
    <xf numFmtId="0" fontId="26" fillId="9" borderId="24" xfId="0" applyNumberFormat="1" applyFont="1" applyFill="1" applyBorder="1" applyAlignment="1">
      <alignment vertical="center" wrapText="1"/>
    </xf>
    <xf numFmtId="0" fontId="26" fillId="9" borderId="13" xfId="0" applyNumberFormat="1" applyFont="1" applyFill="1" applyBorder="1" applyAlignment="1">
      <alignment vertical="center" wrapText="1"/>
    </xf>
    <xf numFmtId="0" fontId="62" fillId="10" borderId="0" xfId="0" applyFont="1" applyFill="1" applyAlignment="1">
      <alignment horizontal="left" indent="1"/>
    </xf>
    <xf numFmtId="165" fontId="32" fillId="7" borderId="0" xfId="12" applyNumberFormat="1" applyFont="1" applyFill="1" applyBorder="1" applyAlignment="1">
      <alignment horizontal="left" vertical="center" wrapText="1"/>
    </xf>
    <xf numFmtId="165" fontId="32" fillId="7" borderId="13" xfId="12" applyNumberFormat="1" applyFont="1" applyFill="1" applyBorder="1" applyAlignment="1">
      <alignment horizontal="left" vertical="center" wrapText="1"/>
    </xf>
    <xf numFmtId="165" fontId="32" fillId="7" borderId="16" xfId="12" applyNumberFormat="1" applyFont="1" applyFill="1" applyBorder="1" applyAlignment="1">
      <alignment horizontal="left" vertical="center" wrapText="1"/>
    </xf>
    <xf numFmtId="165" fontId="32" fillId="7" borderId="15" xfId="12" applyNumberFormat="1" applyFont="1" applyFill="1" applyBorder="1" applyAlignment="1">
      <alignment horizontal="left" vertical="center" wrapText="1"/>
    </xf>
    <xf numFmtId="167" fontId="26" fillId="6" borderId="0" xfId="0" quotePrefix="1" applyNumberFormat="1" applyFont="1" applyFill="1" applyBorder="1" applyAlignment="1">
      <alignment vertical="center" wrapText="1"/>
    </xf>
    <xf numFmtId="167" fontId="26" fillId="6" borderId="13" xfId="0" quotePrefix="1" applyNumberFormat="1" applyFont="1" applyFill="1" applyBorder="1" applyAlignment="1">
      <alignment vertical="center" wrapText="1"/>
    </xf>
    <xf numFmtId="167" fontId="26" fillId="5" borderId="9" xfId="0" quotePrefix="1" applyNumberFormat="1" applyFont="1" applyFill="1" applyBorder="1" applyAlignment="1">
      <alignment vertical="center" wrapText="1"/>
    </xf>
    <xf numFmtId="167" fontId="26" fillId="5" borderId="22" xfId="0" quotePrefix="1" applyNumberFormat="1" applyFont="1" applyFill="1" applyBorder="1" applyAlignment="1">
      <alignment vertical="center" wrapText="1"/>
    </xf>
    <xf numFmtId="167" fontId="26" fillId="5" borderId="7" xfId="0" quotePrefix="1" applyNumberFormat="1" applyFont="1" applyFill="1" applyBorder="1" applyAlignment="1">
      <alignment vertical="center" wrapText="1"/>
    </xf>
    <xf numFmtId="167" fontId="26" fillId="5" borderId="24" xfId="0" quotePrefix="1" applyNumberFormat="1" applyFont="1" applyFill="1" applyBorder="1" applyAlignment="1">
      <alignment vertical="center" wrapText="1"/>
    </xf>
    <xf numFmtId="167" fontId="26" fillId="0" borderId="7" xfId="0" quotePrefix="1" applyNumberFormat="1" applyFont="1" applyFill="1" applyBorder="1" applyAlignment="1">
      <alignment vertical="center" wrapText="1"/>
    </xf>
    <xf numFmtId="167" fontId="26" fillId="0" borderId="24" xfId="0" quotePrefix="1" applyNumberFormat="1" applyFont="1" applyFill="1" applyBorder="1" applyAlignment="1">
      <alignment vertical="center" wrapText="1"/>
    </xf>
    <xf numFmtId="167" fontId="27" fillId="0" borderId="9" xfId="0" quotePrefix="1" applyNumberFormat="1" applyFont="1" applyFill="1" applyBorder="1" applyAlignment="1">
      <alignment vertical="center" wrapText="1"/>
    </xf>
    <xf numFmtId="167" fontId="27" fillId="0" borderId="22" xfId="0" quotePrefix="1" applyNumberFormat="1" applyFont="1" applyFill="1" applyBorder="1" applyAlignment="1">
      <alignment vertical="center" wrapText="1"/>
    </xf>
    <xf numFmtId="167" fontId="27" fillId="0" borderId="7" xfId="0" quotePrefix="1" applyNumberFormat="1" applyFont="1" applyFill="1" applyBorder="1" applyAlignment="1">
      <alignment vertical="center" wrapText="1"/>
    </xf>
    <xf numFmtId="167" fontId="27" fillId="0" borderId="24" xfId="0" quotePrefix="1" applyNumberFormat="1" applyFont="1" applyFill="1" applyBorder="1" applyAlignment="1">
      <alignment vertical="center" wrapText="1"/>
    </xf>
    <xf numFmtId="9" fontId="27" fillId="0" borderId="16" xfId="0" quotePrefix="1" applyNumberFormat="1" applyFont="1" applyFill="1" applyBorder="1" applyAlignment="1">
      <alignment vertical="center" wrapText="1"/>
    </xf>
    <xf numFmtId="9" fontId="27" fillId="0" borderId="15" xfId="0" quotePrefix="1" applyNumberFormat="1" applyFont="1" applyFill="1" applyBorder="1" applyAlignment="1">
      <alignment vertical="center" wrapText="1"/>
    </xf>
    <xf numFmtId="0" fontId="27" fillId="5" borderId="12" xfId="0" applyFont="1" applyFill="1" applyBorder="1" applyAlignment="1">
      <alignment horizontal="center" vertical="center" wrapText="1"/>
    </xf>
    <xf numFmtId="0" fontId="27" fillId="5" borderId="0" xfId="0" applyFont="1" applyFill="1" applyBorder="1" applyAlignment="1">
      <alignment vertical="center" wrapText="1"/>
    </xf>
    <xf numFmtId="167" fontId="27" fillId="5" borderId="0" xfId="0" quotePrefix="1" applyNumberFormat="1" applyFont="1" applyFill="1" applyBorder="1" applyAlignment="1">
      <alignment vertical="center" wrapText="1"/>
    </xf>
    <xf numFmtId="167" fontId="27" fillId="5" borderId="13" xfId="0" quotePrefix="1" applyNumberFormat="1" applyFont="1" applyFill="1" applyBorder="1" applyAlignment="1">
      <alignment vertical="center" wrapText="1"/>
    </xf>
    <xf numFmtId="0" fontId="27" fillId="0" borderId="23" xfId="0" applyFont="1" applyFill="1" applyBorder="1" applyAlignment="1">
      <alignment horizontal="center" vertical="center" wrapText="1"/>
    </xf>
    <xf numFmtId="3" fontId="35" fillId="9" borderId="7" xfId="12" applyNumberFormat="1" applyFont="1" applyFill="1" applyBorder="1" applyAlignment="1">
      <alignment horizontal="right" vertical="center" wrapText="1"/>
    </xf>
    <xf numFmtId="3" fontId="26" fillId="6" borderId="7" xfId="12" applyNumberFormat="1" applyFont="1" applyFill="1" applyBorder="1" applyAlignment="1">
      <alignment horizontal="right" vertical="center" wrapText="1"/>
    </xf>
    <xf numFmtId="3" fontId="26" fillId="6" borderId="24" xfId="12" applyNumberFormat="1" applyFont="1" applyFill="1" applyBorder="1" applyAlignment="1">
      <alignment horizontal="right" vertical="center" wrapText="1"/>
    </xf>
    <xf numFmtId="3" fontId="35" fillId="9" borderId="24" xfId="12" applyNumberFormat="1" applyFont="1" applyFill="1" applyBorder="1" applyAlignment="1">
      <alignment horizontal="right" vertical="center" wrapText="1"/>
    </xf>
    <xf numFmtId="3" fontId="26" fillId="6" borderId="9" xfId="12" applyNumberFormat="1" applyFont="1" applyFill="1" applyBorder="1" applyAlignment="1">
      <alignment horizontal="right" vertical="center" wrapText="1"/>
    </xf>
    <xf numFmtId="3" fontId="26" fillId="6" borderId="22" xfId="12" applyNumberFormat="1" applyFont="1" applyFill="1" applyBorder="1" applyAlignment="1">
      <alignment horizontal="right" vertical="center"/>
    </xf>
    <xf numFmtId="3" fontId="35" fillId="0" borderId="7" xfId="12" applyNumberFormat="1" applyFont="1" applyBorder="1" applyAlignment="1">
      <alignment horizontal="right" vertical="center" wrapText="1"/>
    </xf>
    <xf numFmtId="3" fontId="35" fillId="0" borderId="7" xfId="12" applyNumberFormat="1" applyFont="1" applyBorder="1" applyAlignment="1">
      <alignment horizontal="right" vertical="center"/>
    </xf>
    <xf numFmtId="3" fontId="35" fillId="0" borderId="24" xfId="12" applyNumberFormat="1" applyFont="1" applyBorder="1" applyAlignment="1">
      <alignment horizontal="right" vertical="center" wrapText="1"/>
    </xf>
    <xf numFmtId="3" fontId="35" fillId="6" borderId="7" xfId="12" applyNumberFormat="1" applyFont="1" applyFill="1" applyBorder="1" applyAlignment="1">
      <alignment horizontal="right" vertical="center" wrapText="1"/>
    </xf>
    <xf numFmtId="3" fontId="35" fillId="6" borderId="24" xfId="12" applyNumberFormat="1" applyFont="1" applyFill="1" applyBorder="1" applyAlignment="1">
      <alignment horizontal="right" vertical="center" wrapText="1"/>
    </xf>
    <xf numFmtId="0" fontId="26" fillId="9" borderId="9" xfId="0" applyFont="1" applyFill="1" applyBorder="1" applyAlignment="1">
      <alignment horizontal="right" vertical="center" wrapText="1"/>
    </xf>
    <xf numFmtId="0" fontId="26" fillId="9" borderId="7" xfId="0" applyFont="1" applyFill="1" applyBorder="1" applyAlignment="1">
      <alignment horizontal="right" vertical="center" wrapText="1"/>
    </xf>
    <xf numFmtId="0" fontId="26" fillId="6" borderId="24" xfId="0" applyFont="1" applyFill="1" applyBorder="1" applyAlignment="1">
      <alignment horizontal="right" vertical="center" wrapText="1"/>
    </xf>
    <xf numFmtId="165" fontId="26" fillId="6" borderId="7" xfId="0" applyNumberFormat="1" applyFont="1" applyFill="1" applyBorder="1" applyAlignment="1">
      <alignment horizontal="right" vertical="center" wrapText="1"/>
    </xf>
    <xf numFmtId="0" fontId="35" fillId="9" borderId="7" xfId="0" applyFont="1" applyFill="1" applyBorder="1" applyAlignment="1">
      <alignment horizontal="right" vertical="center" wrapText="1"/>
    </xf>
    <xf numFmtId="0" fontId="35" fillId="0" borderId="7" xfId="0" applyFont="1" applyBorder="1" applyAlignment="1">
      <alignment horizontal="right" vertical="center" wrapText="1"/>
    </xf>
    <xf numFmtId="0" fontId="35" fillId="6" borderId="24" xfId="0" applyFont="1" applyFill="1" applyBorder="1" applyAlignment="1">
      <alignment horizontal="right" vertical="center" wrapText="1"/>
    </xf>
    <xf numFmtId="165" fontId="35" fillId="0" borderId="24" xfId="0" applyNumberFormat="1" applyFont="1" applyBorder="1" applyAlignment="1">
      <alignment horizontal="right" vertical="center" wrapText="1"/>
    </xf>
    <xf numFmtId="165" fontId="35" fillId="6" borderId="7" xfId="0" applyNumberFormat="1" applyFont="1" applyFill="1" applyBorder="1" applyAlignment="1">
      <alignment horizontal="right" vertical="center" wrapText="1"/>
    </xf>
    <xf numFmtId="0" fontId="35" fillId="0" borderId="24" xfId="0" applyFont="1" applyBorder="1" applyAlignment="1">
      <alignment horizontal="right" vertical="center" wrapText="1"/>
    </xf>
    <xf numFmtId="165" fontId="26" fillId="6" borderId="24" xfId="0" applyNumberFormat="1" applyFont="1" applyFill="1" applyBorder="1" applyAlignment="1">
      <alignment horizontal="right" vertical="center" wrapText="1"/>
    </xf>
    <xf numFmtId="165" fontId="26" fillId="6" borderId="24" xfId="0" quotePrefix="1" applyNumberFormat="1" applyFont="1" applyFill="1" applyBorder="1" applyAlignment="1">
      <alignment horizontal="right" vertical="center" wrapText="1"/>
    </xf>
    <xf numFmtId="0" fontId="26" fillId="6" borderId="7" xfId="0" applyFont="1" applyFill="1" applyBorder="1" applyAlignment="1">
      <alignment horizontal="right" vertical="center" wrapText="1"/>
    </xf>
    <xf numFmtId="0" fontId="26" fillId="0" borderId="7" xfId="0" applyFont="1" applyFill="1" applyBorder="1" applyAlignment="1">
      <alignment horizontal="right" vertical="center" wrapText="1"/>
    </xf>
    <xf numFmtId="165" fontId="26" fillId="6" borderId="7" xfId="0" quotePrefix="1" applyNumberFormat="1" applyFont="1" applyFill="1" applyBorder="1" applyAlignment="1">
      <alignment horizontal="right" vertical="center" wrapText="1"/>
    </xf>
    <xf numFmtId="3" fontId="26" fillId="6" borderId="22" xfId="0" applyNumberFormat="1" applyFont="1" applyFill="1" applyBorder="1" applyAlignment="1">
      <alignment vertical="center" wrapText="1"/>
    </xf>
    <xf numFmtId="3" fontId="32" fillId="8" borderId="13" xfId="0" applyNumberFormat="1" applyFont="1" applyFill="1" applyBorder="1" applyAlignment="1">
      <alignment vertical="center" wrapText="1"/>
    </xf>
    <xf numFmtId="3" fontId="26" fillId="9" borderId="9" xfId="0" applyNumberFormat="1" applyFont="1" applyFill="1" applyBorder="1" applyAlignment="1">
      <alignment horizontal="right" vertical="center"/>
    </xf>
    <xf numFmtId="0" fontId="20" fillId="9" borderId="0" xfId="0"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49" fontId="1" fillId="0" borderId="0" xfId="0" applyNumberFormat="1" applyFont="1" applyFill="1" applyAlignment="1">
      <alignment vertical="center"/>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43" fontId="6" fillId="0" borderId="0" xfId="12" applyFont="1"/>
    <xf numFmtId="168" fontId="6" fillId="0" borderId="0" xfId="9" applyNumberFormat="1" applyFont="1"/>
    <xf numFmtId="3" fontId="32" fillId="8" borderId="16" xfId="0" applyNumberFormat="1" applyFont="1" applyFill="1" applyBorder="1" applyAlignment="1">
      <alignment vertical="center" wrapText="1"/>
    </xf>
    <xf numFmtId="3" fontId="32" fillId="8" borderId="16" xfId="0" applyNumberFormat="1" applyFont="1" applyFill="1" applyBorder="1" applyAlignment="1">
      <alignment horizontal="center" vertical="center"/>
    </xf>
    <xf numFmtId="3" fontId="32" fillId="8" borderId="15" xfId="0" applyNumberFormat="1" applyFont="1" applyFill="1" applyBorder="1" applyAlignment="1">
      <alignment vertical="center" wrapText="1"/>
    </xf>
    <xf numFmtId="3" fontId="19" fillId="6" borderId="0" xfId="0" applyNumberFormat="1" applyFont="1" applyFill="1" applyAlignment="1">
      <alignment wrapText="1"/>
    </xf>
    <xf numFmtId="3" fontId="19" fillId="0" borderId="0" xfId="0" applyNumberFormat="1" applyFont="1" applyFill="1" applyAlignment="1">
      <alignment wrapText="1"/>
    </xf>
    <xf numFmtId="3" fontId="26" fillId="6" borderId="9" xfId="0" applyNumberFormat="1" applyFont="1" applyFill="1" applyBorder="1" applyAlignment="1">
      <alignment horizontal="right" vertical="center" wrapText="1"/>
    </xf>
    <xf numFmtId="3" fontId="26" fillId="6" borderId="7" xfId="0" applyNumberFormat="1" applyFont="1" applyFill="1" applyBorder="1" applyAlignment="1">
      <alignment horizontal="right" vertical="center" wrapText="1"/>
    </xf>
    <xf numFmtId="3" fontId="26" fillId="6" borderId="0" xfId="0" applyNumberFormat="1" applyFont="1" applyFill="1" applyBorder="1" applyAlignment="1">
      <alignment horizontal="right" vertical="center" wrapText="1"/>
    </xf>
    <xf numFmtId="3" fontId="32" fillId="8" borderId="16" xfId="0" applyNumberFormat="1" applyFont="1" applyFill="1" applyBorder="1" applyAlignment="1">
      <alignment horizontal="right" vertical="center" wrapText="1"/>
    </xf>
    <xf numFmtId="3" fontId="32" fillId="8" borderId="16" xfId="0" applyNumberFormat="1" applyFont="1" applyFill="1" applyBorder="1" applyAlignment="1">
      <alignment horizontal="right" vertical="center"/>
    </xf>
    <xf numFmtId="10" fontId="32" fillId="8" borderId="15" xfId="0" applyNumberFormat="1" applyFont="1" applyFill="1" applyBorder="1" applyAlignment="1">
      <alignment horizontal="right" vertical="center" wrapText="1"/>
    </xf>
    <xf numFmtId="3" fontId="26" fillId="6" borderId="9" xfId="0" applyNumberFormat="1" applyFont="1" applyFill="1" applyBorder="1" applyAlignment="1">
      <alignment vertical="center" wrapText="1"/>
    </xf>
    <xf numFmtId="3" fontId="26" fillId="6" borderId="7" xfId="0" applyNumberFormat="1" applyFont="1" applyFill="1" applyBorder="1" applyAlignment="1">
      <alignment vertical="center" wrapText="1"/>
    </xf>
    <xf numFmtId="3" fontId="26" fillId="6" borderId="0" xfId="0" applyNumberFormat="1" applyFont="1" applyFill="1" applyBorder="1" applyAlignment="1">
      <alignment vertical="center" wrapText="1"/>
    </xf>
    <xf numFmtId="3" fontId="26" fillId="9" borderId="7" xfId="0" applyNumberFormat="1" applyFont="1" applyFill="1" applyBorder="1" applyAlignment="1">
      <alignment horizontal="right" vertical="center" wrapText="1"/>
    </xf>
    <xf numFmtId="10" fontId="26" fillId="9" borderId="22" xfId="0" applyNumberFormat="1" applyFont="1" applyFill="1" applyBorder="1" applyAlignment="1">
      <alignment horizontal="right" vertical="center" wrapText="1"/>
    </xf>
    <xf numFmtId="3" fontId="6" fillId="6" borderId="0" xfId="0" applyNumberFormat="1" applyFont="1" applyFill="1" applyAlignment="1">
      <alignment wrapText="1"/>
    </xf>
    <xf numFmtId="3" fontId="26" fillId="6" borderId="24" xfId="0" applyNumberFormat="1" applyFont="1" applyFill="1" applyBorder="1" applyAlignment="1">
      <alignment vertical="center" wrapText="1"/>
    </xf>
    <xf numFmtId="3" fontId="35" fillId="6" borderId="7" xfId="0" applyNumberFormat="1" applyFont="1" applyFill="1" applyBorder="1" applyAlignment="1">
      <alignment vertical="center" wrapText="1"/>
    </xf>
    <xf numFmtId="3" fontId="35" fillId="6" borderId="24" xfId="0" applyNumberFormat="1" applyFont="1" applyFill="1" applyBorder="1" applyAlignment="1">
      <alignment vertical="center" wrapText="1"/>
    </xf>
    <xf numFmtId="3" fontId="32" fillId="8" borderId="16" xfId="12" applyNumberFormat="1" applyFont="1" applyFill="1" applyBorder="1" applyAlignment="1">
      <alignment vertical="center" wrapText="1"/>
    </xf>
    <xf numFmtId="3" fontId="26" fillId="6" borderId="7" xfId="12" applyNumberFormat="1" applyFont="1" applyFill="1" applyBorder="1" applyAlignment="1">
      <alignment vertical="center" wrapText="1"/>
    </xf>
    <xf numFmtId="3" fontId="26" fillId="6" borderId="9" xfId="12" applyNumberFormat="1" applyFont="1" applyFill="1" applyBorder="1" applyAlignment="1">
      <alignment vertical="center" wrapText="1"/>
    </xf>
    <xf numFmtId="3" fontId="26" fillId="9" borderId="9" xfId="0" applyNumberFormat="1" applyFont="1" applyFill="1" applyBorder="1" applyAlignment="1">
      <alignment vertical="center" wrapText="1"/>
    </xf>
    <xf numFmtId="3" fontId="26" fillId="9" borderId="7" xfId="0" applyNumberFormat="1" applyFont="1" applyFill="1" applyBorder="1" applyAlignment="1">
      <alignment vertical="center" wrapText="1"/>
    </xf>
    <xf numFmtId="3" fontId="26" fillId="6" borderId="24" xfId="0" applyNumberFormat="1" applyFont="1" applyFill="1" applyBorder="1" applyAlignment="1">
      <alignment horizontal="right" vertical="center" wrapText="1"/>
    </xf>
    <xf numFmtId="3" fontId="26" fillId="6" borderId="13" xfId="0" applyNumberFormat="1" applyFont="1" applyFill="1" applyBorder="1" applyAlignment="1">
      <alignment horizontal="right" vertical="center" wrapText="1"/>
    </xf>
    <xf numFmtId="3" fontId="32" fillId="8" borderId="13" xfId="12" applyNumberFormat="1" applyFont="1" applyFill="1" applyBorder="1" applyAlignment="1">
      <alignment horizontal="right" vertical="center"/>
    </xf>
    <xf numFmtId="3" fontId="32" fillId="8" borderId="15" xfId="12" applyNumberFormat="1" applyFont="1" applyFill="1" applyBorder="1" applyAlignment="1">
      <alignment horizontal="right" vertical="center"/>
    </xf>
    <xf numFmtId="3" fontId="35" fillId="9" borderId="7" xfId="0" applyNumberFormat="1" applyFont="1" applyFill="1" applyBorder="1" applyAlignment="1">
      <alignment vertical="center" wrapText="1"/>
    </xf>
    <xf numFmtId="3" fontId="35" fillId="6" borderId="0" xfId="0" applyNumberFormat="1" applyFont="1" applyFill="1" applyBorder="1" applyAlignment="1">
      <alignment vertical="center" wrapText="1"/>
    </xf>
    <xf numFmtId="3" fontId="35" fillId="9" borderId="0" xfId="0" applyNumberFormat="1" applyFont="1" applyFill="1" applyBorder="1" applyAlignment="1">
      <alignment vertical="center" wrapText="1"/>
    </xf>
    <xf numFmtId="3" fontId="35" fillId="6" borderId="13" xfId="0" applyNumberFormat="1" applyFont="1" applyFill="1" applyBorder="1" applyAlignment="1">
      <alignment vertical="center" wrapText="1"/>
    </xf>
    <xf numFmtId="165" fontId="26" fillId="9" borderId="9" xfId="12" applyNumberFormat="1" applyFont="1" applyFill="1" applyBorder="1" applyAlignment="1">
      <alignment horizontal="center" vertical="center" wrapText="1"/>
    </xf>
    <xf numFmtId="165" fontId="26" fillId="9" borderId="7" xfId="12" applyNumberFormat="1" applyFont="1" applyFill="1" applyBorder="1" applyAlignment="1">
      <alignment horizontal="center" vertical="center" wrapText="1"/>
    </xf>
    <xf numFmtId="165" fontId="26" fillId="9" borderId="0" xfId="12" applyNumberFormat="1" applyFont="1" applyFill="1" applyBorder="1" applyAlignment="1">
      <alignment horizontal="center" vertical="center" wrapText="1"/>
    </xf>
    <xf numFmtId="49" fontId="5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1" fillId="0" borderId="0" xfId="0" applyNumberFormat="1" applyFont="1" applyFill="1" applyAlignment="1">
      <alignment vertical="center"/>
    </xf>
    <xf numFmtId="49" fontId="21" fillId="0" borderId="0" xfId="0" applyNumberFormat="1" applyFont="1" applyFill="1" applyAlignment="1">
      <alignment vertical="center"/>
    </xf>
    <xf numFmtId="49" fontId="47" fillId="0" borderId="0" xfId="0" applyNumberFormat="1" applyFont="1" applyFill="1" applyAlignment="1">
      <alignment vertical="center"/>
    </xf>
    <xf numFmtId="49" fontId="21" fillId="0" borderId="0" xfId="0" applyNumberFormat="1" applyFont="1" applyFill="1" applyAlignment="1"/>
    <xf numFmtId="49" fontId="3" fillId="0" borderId="0" xfId="0" applyNumberFormat="1" applyFont="1" applyFill="1" applyBorder="1" applyAlignment="1">
      <alignment vertical="center"/>
    </xf>
    <xf numFmtId="10" fontId="32" fillId="8" borderId="16" xfId="10" applyNumberFormat="1" applyFont="1" applyFill="1" applyBorder="1" applyAlignment="1">
      <alignment horizontal="right" vertical="center"/>
    </xf>
    <xf numFmtId="10" fontId="32" fillId="8" borderId="15" xfId="10" applyNumberFormat="1" applyFont="1" applyFill="1" applyBorder="1" applyAlignment="1">
      <alignment horizontal="right" vertical="center" wrapText="1"/>
    </xf>
    <xf numFmtId="10" fontId="26" fillId="6" borderId="9" xfId="10" applyNumberFormat="1" applyFont="1" applyFill="1" applyBorder="1" applyAlignment="1">
      <alignment horizontal="right" vertical="center" wrapText="1"/>
    </xf>
    <xf numFmtId="0" fontId="36" fillId="9" borderId="7" xfId="0" applyFont="1" applyFill="1" applyBorder="1" applyAlignment="1">
      <alignment horizontal="right" vertical="center" wrapText="1"/>
    </xf>
    <xf numFmtId="0" fontId="36" fillId="9" borderId="24" xfId="0" applyFont="1" applyFill="1" applyBorder="1" applyAlignment="1">
      <alignment horizontal="right" vertical="center" wrapText="1"/>
    </xf>
    <xf numFmtId="3" fontId="26" fillId="0" borderId="9" xfId="0" applyNumberFormat="1" applyFont="1" applyBorder="1" applyAlignment="1">
      <alignment horizontal="right" vertical="center" wrapText="1"/>
    </xf>
    <xf numFmtId="3" fontId="27" fillId="0" borderId="0" xfId="0" applyNumberFormat="1" applyFont="1" applyFill="1" applyBorder="1" applyAlignment="1">
      <alignment horizontal="right" vertical="center" wrapText="1"/>
    </xf>
    <xf numFmtId="0" fontId="26" fillId="9" borderId="21" xfId="0" applyFont="1" applyFill="1" applyBorder="1" applyAlignment="1">
      <alignment horizontal="center" vertical="center" wrapText="1"/>
    </xf>
    <xf numFmtId="0" fontId="26" fillId="9" borderId="9" xfId="0" applyFont="1" applyFill="1" applyBorder="1" applyAlignment="1">
      <alignment horizontal="justify" vertical="center" wrapText="1"/>
    </xf>
    <xf numFmtId="3" fontId="26" fillId="9" borderId="9" xfId="0" applyNumberFormat="1" applyFont="1" applyFill="1" applyBorder="1" applyAlignment="1">
      <alignment horizontal="right" vertical="center" wrapText="1"/>
    </xf>
    <xf numFmtId="0" fontId="27" fillId="9" borderId="22" xfId="0" applyFont="1" applyFill="1" applyBorder="1" applyAlignment="1">
      <alignment horizontal="center" vertical="center"/>
    </xf>
    <xf numFmtId="3" fontId="26" fillId="0" borderId="7" xfId="0" applyNumberFormat="1" applyFont="1" applyFill="1" applyBorder="1" applyAlignment="1">
      <alignment horizontal="right" vertical="center" wrapText="1"/>
    </xf>
    <xf numFmtId="3" fontId="26" fillId="0" borderId="7"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3" fontId="27" fillId="0" borderId="0" xfId="0" applyNumberFormat="1" applyFont="1" applyBorder="1" applyAlignment="1">
      <alignment horizontal="right" vertical="center" wrapText="1"/>
    </xf>
    <xf numFmtId="0" fontId="26" fillId="9" borderId="23" xfId="0" applyFont="1" applyFill="1" applyBorder="1" applyAlignment="1">
      <alignment horizontal="center" vertical="center" wrapText="1"/>
    </xf>
    <xf numFmtId="0" fontId="26" fillId="9" borderId="7" xfId="0" applyFont="1" applyFill="1" applyBorder="1" applyAlignment="1">
      <alignment horizontal="justify" vertical="center" wrapText="1"/>
    </xf>
    <xf numFmtId="0" fontId="10" fillId="9" borderId="24" xfId="0" applyFont="1" applyFill="1" applyBorder="1" applyAlignment="1">
      <alignment vertical="center"/>
    </xf>
    <xf numFmtId="3" fontId="27" fillId="0" borderId="9" xfId="0" applyNumberFormat="1" applyFont="1" applyBorder="1" applyAlignment="1">
      <alignment horizontal="right" vertical="center" wrapText="1"/>
    </xf>
    <xf numFmtId="3" fontId="27" fillId="0" borderId="7" xfId="0" applyNumberFormat="1" applyFont="1" applyBorder="1" applyAlignment="1">
      <alignment horizontal="right" vertical="center" wrapText="1"/>
    </xf>
    <xf numFmtId="0" fontId="10" fillId="9" borderId="24" xfId="0" applyFont="1" applyFill="1" applyBorder="1" applyAlignment="1">
      <alignment horizontal="left" vertical="center"/>
    </xf>
    <xf numFmtId="0" fontId="26" fillId="9" borderId="12" xfId="0" applyFont="1" applyFill="1" applyBorder="1" applyAlignment="1">
      <alignment horizontal="center" vertical="center" wrapText="1"/>
    </xf>
    <xf numFmtId="0" fontId="10" fillId="9" borderId="13" xfId="0" applyFont="1" applyFill="1" applyBorder="1" applyAlignment="1">
      <alignment horizontal="left" vertical="center"/>
    </xf>
    <xf numFmtId="0" fontId="1" fillId="9" borderId="7" xfId="0" applyFont="1" applyFill="1" applyBorder="1" applyAlignment="1">
      <alignment vertical="center" wrapText="1"/>
    </xf>
    <xf numFmtId="10" fontId="26" fillId="0" borderId="9" xfId="0" applyNumberFormat="1" applyFont="1" applyBorder="1" applyAlignment="1">
      <alignment horizontal="right" vertical="center" wrapText="1"/>
    </xf>
    <xf numFmtId="10" fontId="26" fillId="0" borderId="7" xfId="0" applyNumberFormat="1" applyFont="1" applyBorder="1" applyAlignment="1">
      <alignment horizontal="right" vertical="center" wrapText="1"/>
    </xf>
    <xf numFmtId="10" fontId="26" fillId="0" borderId="7" xfId="0" applyNumberFormat="1" applyFont="1" applyFill="1" applyBorder="1" applyAlignment="1">
      <alignment horizontal="right" vertical="center" wrapText="1"/>
    </xf>
    <xf numFmtId="0" fontId="26" fillId="0" borderId="9" xfId="0" applyFont="1" applyFill="1" applyBorder="1" applyAlignment="1">
      <alignment horizontal="right" vertical="center" wrapText="1"/>
    </xf>
    <xf numFmtId="0" fontId="26" fillId="0" borderId="7" xfId="0" applyFont="1" applyBorder="1" applyAlignment="1">
      <alignment horizontal="right" vertical="center" wrapText="1"/>
    </xf>
    <xf numFmtId="0" fontId="26" fillId="0" borderId="16" xfId="0" applyFont="1" applyFill="1" applyBorder="1" applyAlignment="1">
      <alignment horizontal="right" vertical="center" wrapText="1"/>
    </xf>
    <xf numFmtId="0" fontId="26" fillId="9" borderId="7" xfId="0" applyFont="1" applyFill="1" applyBorder="1" applyAlignment="1">
      <alignment horizontal="center" vertical="center" wrapText="1"/>
    </xf>
    <xf numFmtId="0" fontId="26" fillId="9" borderId="24" xfId="0" applyFont="1" applyFill="1" applyBorder="1" applyAlignment="1">
      <alignment horizontal="center" vertical="center" wrapText="1"/>
    </xf>
    <xf numFmtId="3" fontId="26" fillId="6" borderId="22" xfId="0" applyNumberFormat="1" applyFont="1" applyFill="1" applyBorder="1" applyAlignment="1">
      <alignment horizontal="right" vertical="center" wrapText="1"/>
    </xf>
    <xf numFmtId="10" fontId="26" fillId="6" borderId="7" xfId="10" applyNumberFormat="1" applyFont="1" applyFill="1" applyBorder="1" applyAlignment="1">
      <alignment horizontal="right" vertical="center" wrapText="1"/>
    </xf>
    <xf numFmtId="10" fontId="26" fillId="9" borderId="7" xfId="10" applyNumberFormat="1" applyFont="1" applyFill="1" applyBorder="1" applyAlignment="1">
      <alignment horizontal="right" vertical="center" wrapText="1"/>
    </xf>
    <xf numFmtId="3" fontId="26" fillId="9" borderId="24" xfId="0" applyNumberFormat="1" applyFont="1" applyFill="1" applyBorder="1" applyAlignment="1">
      <alignment horizontal="right" vertical="center" wrapText="1"/>
    </xf>
    <xf numFmtId="0" fontId="32" fillId="8" borderId="16" xfId="0" applyFont="1" applyFill="1" applyBorder="1" applyAlignment="1">
      <alignment horizontal="right" vertical="center"/>
    </xf>
    <xf numFmtId="165" fontId="35" fillId="9" borderId="7" xfId="12" applyNumberFormat="1" applyFont="1" applyFill="1" applyBorder="1" applyAlignment="1">
      <alignment horizontal="center" wrapText="1"/>
    </xf>
    <xf numFmtId="165" fontId="35" fillId="9" borderId="24" xfId="12" applyNumberFormat="1" applyFont="1" applyFill="1" applyBorder="1" applyAlignment="1">
      <alignment horizontal="center" wrapText="1"/>
    </xf>
    <xf numFmtId="165" fontId="26" fillId="9" borderId="7" xfId="12" applyNumberFormat="1" applyFont="1" applyFill="1" applyBorder="1" applyAlignment="1">
      <alignment horizontal="center" wrapText="1"/>
    </xf>
    <xf numFmtId="165" fontId="26" fillId="9" borderId="24" xfId="12" applyNumberFormat="1" applyFont="1" applyFill="1" applyBorder="1" applyAlignment="1">
      <alignment horizontal="center" wrapText="1"/>
    </xf>
    <xf numFmtId="165" fontId="35" fillId="9" borderId="16" xfId="12" applyNumberFormat="1" applyFont="1" applyFill="1" applyBorder="1" applyAlignment="1">
      <alignment horizontal="center" wrapText="1"/>
    </xf>
    <xf numFmtId="165" fontId="35" fillId="9" borderId="15"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64" fontId="19" fillId="0" borderId="0" xfId="10" applyNumberFormat="1" applyFont="1"/>
    <xf numFmtId="0" fontId="26" fillId="6" borderId="23" xfId="0" applyFont="1" applyFill="1" applyBorder="1" applyAlignment="1">
      <alignment horizontal="left" vertical="center"/>
    </xf>
    <xf numFmtId="3" fontId="26" fillId="6" borderId="7" xfId="0" applyNumberFormat="1" applyFont="1" applyFill="1" applyBorder="1" applyAlignment="1">
      <alignment horizontal="right" vertical="center"/>
    </xf>
    <xf numFmtId="0" fontId="26" fillId="6" borderId="12" xfId="0" applyFont="1" applyFill="1" applyBorder="1" applyAlignment="1">
      <alignment horizontal="left" vertical="center"/>
    </xf>
    <xf numFmtId="3" fontId="26" fillId="6" borderId="0" xfId="0" applyNumberFormat="1" applyFont="1" applyFill="1" applyBorder="1" applyAlignment="1">
      <alignment horizontal="right" vertical="center"/>
    </xf>
    <xf numFmtId="0" fontId="26" fillId="9" borderId="21" xfId="0" applyFont="1" applyFill="1" applyBorder="1" applyAlignment="1">
      <alignment horizontal="center" vertical="center"/>
    </xf>
    <xf numFmtId="3" fontId="26" fillId="9" borderId="9" xfId="0" applyNumberFormat="1" applyFont="1" applyFill="1" applyBorder="1" applyAlignment="1">
      <alignment vertical="center"/>
    </xf>
    <xf numFmtId="0" fontId="26" fillId="9" borderId="12" xfId="0" applyFont="1" applyFill="1" applyBorder="1" applyAlignment="1">
      <alignment horizontal="center" vertical="center"/>
    </xf>
    <xf numFmtId="3" fontId="26" fillId="9" borderId="0" xfId="0" applyNumberFormat="1" applyFont="1" applyFill="1" applyBorder="1" applyAlignment="1">
      <alignment vertical="center"/>
    </xf>
    <xf numFmtId="0" fontId="60" fillId="0" borderId="0" xfId="0" applyFont="1" applyFill="1" applyBorder="1" applyAlignment="1">
      <alignment horizontal="left" vertical="center"/>
    </xf>
    <xf numFmtId="3" fontId="26" fillId="9" borderId="22" xfId="0" applyNumberFormat="1" applyFont="1" applyFill="1" applyBorder="1" applyAlignment="1">
      <alignment horizontal="right" vertical="center"/>
    </xf>
    <xf numFmtId="0" fontId="19" fillId="0" borderId="0" xfId="0" applyFont="1" applyBorder="1" applyAlignment="1">
      <alignment horizontal="left"/>
    </xf>
    <xf numFmtId="3" fontId="26" fillId="0" borderId="13" xfId="0" applyNumberFormat="1" applyFont="1" applyBorder="1" applyAlignment="1">
      <alignment vertical="center" wrapText="1"/>
    </xf>
    <xf numFmtId="10" fontId="26" fillId="0" borderId="9" xfId="0" applyNumberFormat="1" applyFont="1" applyFill="1" applyBorder="1" applyAlignment="1">
      <alignment vertical="center"/>
    </xf>
    <xf numFmtId="10" fontId="26" fillId="0" borderId="22" xfId="0" applyNumberFormat="1" applyFont="1" applyFill="1" applyBorder="1" applyAlignment="1">
      <alignment vertical="center"/>
    </xf>
    <xf numFmtId="10" fontId="26" fillId="0" borderId="7" xfId="0" applyNumberFormat="1" applyFont="1" applyFill="1" applyBorder="1" applyAlignment="1">
      <alignment vertical="center"/>
    </xf>
    <xf numFmtId="10" fontId="26" fillId="0" borderId="24" xfId="0" applyNumberFormat="1" applyFont="1" applyFill="1" applyBorder="1" applyAlignment="1">
      <alignment vertical="center"/>
    </xf>
    <xf numFmtId="0" fontId="63" fillId="0" borderId="0" xfId="0" applyFont="1"/>
    <xf numFmtId="3" fontId="27" fillId="9" borderId="9" xfId="0" applyNumberFormat="1" applyFont="1" applyFill="1" applyBorder="1" applyAlignment="1">
      <alignment horizontal="right" vertical="center" wrapText="1"/>
    </xf>
    <xf numFmtId="3" fontId="27" fillId="9" borderId="7" xfId="0" applyNumberFormat="1" applyFont="1" applyFill="1" applyBorder="1" applyAlignment="1">
      <alignment horizontal="right" vertical="center" wrapText="1"/>
    </xf>
    <xf numFmtId="3" fontId="27" fillId="9" borderId="24" xfId="0" applyNumberFormat="1" applyFont="1" applyFill="1" applyBorder="1" applyAlignment="1">
      <alignment horizontal="right" vertical="center" wrapText="1"/>
    </xf>
    <xf numFmtId="3" fontId="53" fillId="9" borderId="24" xfId="0" applyNumberFormat="1" applyFont="1" applyFill="1" applyBorder="1" applyAlignment="1">
      <alignment horizontal="right" vertical="center" wrapText="1"/>
    </xf>
    <xf numFmtId="3" fontId="26" fillId="0" borderId="0" xfId="0" applyNumberFormat="1" applyFont="1" applyFill="1" applyBorder="1" applyAlignment="1">
      <alignment horizontal="right" vertical="center" wrapText="1"/>
    </xf>
    <xf numFmtId="3" fontId="26" fillId="9" borderId="0" xfId="0" applyNumberFormat="1" applyFont="1" applyFill="1" applyBorder="1" applyAlignment="1">
      <alignment horizontal="right" vertical="center" wrapText="1"/>
    </xf>
    <xf numFmtId="3" fontId="53" fillId="9" borderId="13" xfId="0" applyNumberFormat="1" applyFont="1" applyFill="1" applyBorder="1" applyAlignment="1">
      <alignment horizontal="right" vertical="center" wrapText="1"/>
    </xf>
    <xf numFmtId="49" fontId="26" fillId="0" borderId="7" xfId="0" applyNumberFormat="1" applyFont="1" applyFill="1" applyBorder="1" applyAlignment="1">
      <alignment vertical="center"/>
    </xf>
    <xf numFmtId="0" fontId="31" fillId="7" borderId="17"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2" fillId="8" borderId="12" xfId="0" applyFont="1" applyFill="1" applyBorder="1" applyAlignment="1">
      <alignment horizontal="center" vertical="center"/>
    </xf>
    <xf numFmtId="0" fontId="31" fillId="7" borderId="13" xfId="0" applyFont="1" applyFill="1" applyBorder="1" applyAlignment="1">
      <alignment horizontal="center" vertical="center" wrapText="1"/>
    </xf>
    <xf numFmtId="0" fontId="32" fillId="8" borderId="0" xfId="0" applyFont="1" applyFill="1" applyBorder="1" applyAlignment="1">
      <alignment horizontal="left" vertical="center"/>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10" fontId="51" fillId="0" borderId="0" xfId="0" applyNumberFormat="1" applyFont="1" applyFill="1" applyBorder="1" applyAlignment="1">
      <alignment vertical="center"/>
    </xf>
    <xf numFmtId="10" fontId="1" fillId="0" borderId="0" xfId="0" applyNumberFormat="1" applyFont="1" applyFill="1" applyAlignment="1">
      <alignment vertical="center"/>
    </xf>
    <xf numFmtId="165" fontId="32" fillId="8" borderId="0" xfId="12" applyNumberFormat="1" applyFont="1" applyFill="1" applyBorder="1" applyAlignment="1">
      <alignment horizontal="right" vertical="center" wrapText="1"/>
    </xf>
    <xf numFmtId="3" fontId="32" fillId="8" borderId="0" xfId="0" applyNumberFormat="1" applyFont="1" applyFill="1" applyBorder="1" applyAlignment="1">
      <alignment horizontal="right" vertical="center"/>
    </xf>
    <xf numFmtId="3" fontId="32" fillId="8" borderId="13" xfId="0" applyNumberFormat="1" applyFont="1" applyFill="1" applyBorder="1" applyAlignment="1">
      <alignment horizontal="right" vertical="center"/>
    </xf>
    <xf numFmtId="0" fontId="6" fillId="0" borderId="0" xfId="0" applyFont="1" applyFill="1" applyAlignment="1">
      <alignment horizontal="center"/>
    </xf>
    <xf numFmtId="10" fontId="26" fillId="0" borderId="22" xfId="0" applyNumberFormat="1" applyFont="1" applyFill="1" applyBorder="1" applyAlignment="1">
      <alignment horizontal="right" vertical="center"/>
    </xf>
    <xf numFmtId="10" fontId="26" fillId="0" borderId="13" xfId="0" applyNumberFormat="1" applyFont="1" applyBorder="1" applyAlignment="1">
      <alignment horizontal="right" vertical="center" wrapText="1"/>
    </xf>
    <xf numFmtId="3" fontId="26" fillId="0" borderId="13" xfId="0" applyNumberFormat="1" applyFont="1" applyFill="1" applyBorder="1" applyAlignment="1">
      <alignment horizontal="right" vertical="center"/>
    </xf>
    <xf numFmtId="10" fontId="26" fillId="0" borderId="22" xfId="10" applyNumberFormat="1" applyFont="1" applyFill="1" applyBorder="1" applyAlignment="1">
      <alignment horizontal="right" vertical="center"/>
    </xf>
    <xf numFmtId="10" fontId="26" fillId="0" borderId="25" xfId="10" applyNumberFormat="1" applyFont="1" applyFill="1" applyBorder="1" applyAlignment="1">
      <alignment horizontal="right" vertical="center"/>
    </xf>
    <xf numFmtId="169" fontId="32" fillId="8" borderId="0" xfId="12" applyNumberFormat="1" applyFont="1" applyFill="1" applyBorder="1" applyAlignment="1">
      <alignment horizontal="center" vertical="center"/>
    </xf>
    <xf numFmtId="169" fontId="32" fillId="8" borderId="13" xfId="12" applyNumberFormat="1" applyFont="1" applyFill="1" applyBorder="1" applyAlignment="1">
      <alignment horizontal="center" vertical="center"/>
    </xf>
    <xf numFmtId="0" fontId="31" fillId="7" borderId="0" xfId="0" applyFont="1" applyFill="1" applyBorder="1" applyAlignment="1">
      <alignment horizontal="center" vertical="center" wrapText="1"/>
    </xf>
    <xf numFmtId="0" fontId="31" fillId="7" borderId="17"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12" xfId="0" applyFont="1" applyFill="1" applyBorder="1" applyAlignment="1">
      <alignment horizontal="center" vertical="center"/>
    </xf>
    <xf numFmtId="14" fontId="31" fillId="7" borderId="0" xfId="0" applyNumberFormat="1" applyFont="1" applyFill="1" applyBorder="1" applyAlignment="1">
      <alignment horizontal="center" vertical="center" wrapText="1"/>
    </xf>
    <xf numFmtId="165" fontId="6" fillId="0" borderId="0" xfId="0" applyNumberFormat="1" applyFont="1"/>
    <xf numFmtId="0" fontId="26" fillId="6" borderId="13" xfId="9" applyFont="1" applyFill="1" applyBorder="1" applyAlignment="1">
      <alignment horizontal="center" vertical="center"/>
    </xf>
    <xf numFmtId="3" fontId="13" fillId="0" borderId="0" xfId="9" quotePrefix="1" applyNumberFormat="1" applyFont="1" applyBorder="1" applyAlignment="1">
      <alignment vertical="center"/>
    </xf>
    <xf numFmtId="0" fontId="23" fillId="6" borderId="0" xfId="0" applyFont="1" applyFill="1" applyBorder="1" applyAlignment="1">
      <alignment vertical="center"/>
    </xf>
    <xf numFmtId="0" fontId="0" fillId="6" borderId="0" xfId="0" applyFill="1"/>
    <xf numFmtId="49" fontId="31" fillId="7" borderId="10" xfId="0" applyNumberFormat="1" applyFont="1" applyFill="1" applyBorder="1" applyAlignment="1">
      <alignment horizontal="center" vertical="center" wrapText="1"/>
    </xf>
    <xf numFmtId="49" fontId="31" fillId="7" borderId="12" xfId="0" applyNumberFormat="1" applyFont="1" applyFill="1" applyBorder="1" applyAlignment="1">
      <alignment horizontal="center" vertical="center" wrapText="1"/>
    </xf>
    <xf numFmtId="3" fontId="26" fillId="6" borderId="21" xfId="0" applyNumberFormat="1" applyFont="1" applyFill="1" applyBorder="1" applyAlignment="1">
      <alignment horizontal="center" vertical="center" wrapText="1"/>
    </xf>
    <xf numFmtId="3" fontId="26" fillId="6" borderId="23" xfId="0" applyNumberFormat="1" applyFont="1" applyFill="1" applyBorder="1" applyAlignment="1">
      <alignment horizontal="center" vertical="center" wrapText="1"/>
    </xf>
    <xf numFmtId="3" fontId="26" fillId="6" borderId="14" xfId="0" applyNumberFormat="1" applyFont="1" applyFill="1" applyBorder="1" applyAlignment="1">
      <alignment horizontal="center" vertical="center" wrapText="1"/>
    </xf>
    <xf numFmtId="3" fontId="35" fillId="6" borderId="20" xfId="0" applyNumberFormat="1" applyFont="1" applyFill="1" applyBorder="1" applyAlignment="1">
      <alignment vertical="center" wrapText="1"/>
    </xf>
    <xf numFmtId="0" fontId="64" fillId="6" borderId="0" xfId="0" applyFont="1" applyFill="1"/>
    <xf numFmtId="0" fontId="60" fillId="6" borderId="0" xfId="0" applyFont="1" applyFill="1"/>
    <xf numFmtId="3" fontId="26" fillId="9" borderId="22" xfId="0" applyNumberFormat="1" applyFont="1" applyFill="1" applyBorder="1" applyAlignment="1">
      <alignment vertical="center" wrapText="1"/>
    </xf>
    <xf numFmtId="3" fontId="35" fillId="9" borderId="24" xfId="0" applyNumberFormat="1" applyFont="1" applyFill="1" applyBorder="1" applyAlignment="1">
      <alignment vertical="center" wrapText="1"/>
    </xf>
    <xf numFmtId="3" fontId="35" fillId="9" borderId="16" xfId="0" applyNumberFormat="1" applyFont="1" applyFill="1" applyBorder="1" applyAlignment="1">
      <alignment vertical="center" wrapText="1"/>
    </xf>
    <xf numFmtId="3" fontId="35" fillId="9" borderId="15" xfId="0" applyNumberFormat="1" applyFont="1" applyFill="1" applyBorder="1" applyAlignment="1">
      <alignment vertical="center" wrapText="1"/>
    </xf>
    <xf numFmtId="0" fontId="26" fillId="9" borderId="9" xfId="0" applyFont="1" applyFill="1" applyBorder="1" applyAlignment="1">
      <alignment horizontal="center" vertical="center" wrapText="1"/>
    </xf>
    <xf numFmtId="169" fontId="26" fillId="9" borderId="7" xfId="12" applyNumberFormat="1" applyFont="1" applyFill="1" applyBorder="1" applyAlignment="1">
      <alignment horizontal="center" wrapText="1"/>
    </xf>
    <xf numFmtId="169" fontId="26" fillId="9" borderId="24" xfId="12" applyNumberFormat="1" applyFont="1" applyFill="1" applyBorder="1" applyAlignment="1">
      <alignment horizontal="center" wrapText="1"/>
    </xf>
    <xf numFmtId="169" fontId="26" fillId="9" borderId="20" xfId="12" applyNumberFormat="1" applyFont="1" applyFill="1" applyBorder="1" applyAlignment="1">
      <alignment horizontal="center" wrapText="1"/>
    </xf>
    <xf numFmtId="169" fontId="26" fillId="9" borderId="19" xfId="12" applyNumberFormat="1" applyFont="1" applyFill="1" applyBorder="1" applyAlignment="1">
      <alignment horizontal="center" wrapText="1"/>
    </xf>
    <xf numFmtId="3" fontId="32" fillId="8" borderId="0" xfId="12" applyNumberFormat="1" applyFont="1" applyFill="1" applyBorder="1" applyAlignment="1">
      <alignment horizontal="center" vertical="center"/>
    </xf>
    <xf numFmtId="3" fontId="32" fillId="8" borderId="0" xfId="0" applyNumberFormat="1" applyFont="1" applyFill="1" applyBorder="1" applyAlignment="1">
      <alignment horizontal="center" vertical="center"/>
    </xf>
    <xf numFmtId="3" fontId="32" fillId="8" borderId="13" xfId="12" applyNumberFormat="1" applyFont="1" applyFill="1" applyBorder="1" applyAlignment="1">
      <alignment horizontal="center" vertical="center"/>
    </xf>
    <xf numFmtId="3" fontId="26" fillId="9" borderId="0" xfId="0" applyNumberFormat="1" applyFont="1" applyFill="1" applyBorder="1" applyAlignment="1">
      <alignment vertical="center" wrapText="1"/>
    </xf>
    <xf numFmtId="10" fontId="26" fillId="9" borderId="9" xfId="0" applyNumberFormat="1" applyFont="1" applyFill="1" applyBorder="1" applyAlignment="1">
      <alignment vertical="center"/>
    </xf>
    <xf numFmtId="165" fontId="26" fillId="9" borderId="24" xfId="12" applyNumberFormat="1" applyFont="1" applyFill="1" applyBorder="1" applyAlignment="1">
      <alignment horizontal="center" vertical="center" wrapText="1"/>
    </xf>
    <xf numFmtId="0" fontId="26" fillId="9" borderId="22" xfId="0" applyFont="1" applyFill="1" applyBorder="1" applyAlignment="1">
      <alignment horizontal="center" vertical="center" wrapText="1"/>
    </xf>
    <xf numFmtId="3" fontId="32" fillId="8" borderId="15" xfId="0" applyNumberFormat="1" applyFont="1" applyFill="1" applyBorder="1" applyAlignment="1">
      <alignment horizontal="center" vertical="center"/>
    </xf>
    <xf numFmtId="3" fontId="32" fillId="8" borderId="15"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5" fillId="0" borderId="7" xfId="0" applyNumberFormat="1" applyFont="1" applyFill="1" applyBorder="1" applyAlignment="1">
      <alignment vertical="center" wrapText="1"/>
    </xf>
    <xf numFmtId="3" fontId="35" fillId="0" borderId="0" xfId="0" applyNumberFormat="1" applyFont="1" applyFill="1" applyBorder="1" applyAlignment="1">
      <alignment vertical="center" wrapText="1"/>
    </xf>
    <xf numFmtId="3" fontId="1" fillId="0" borderId="7"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0" fontId="31" fillId="7" borderId="17"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0" xfId="0" applyFont="1" applyFill="1" applyBorder="1" applyAlignment="1">
      <alignment horizontal="center" vertical="center" wrapText="1"/>
    </xf>
    <xf numFmtId="3" fontId="53" fillId="0" borderId="7" xfId="0" applyNumberFormat="1" applyFont="1" applyFill="1" applyBorder="1" applyAlignment="1">
      <alignment horizontal="right" vertical="center" wrapText="1"/>
    </xf>
    <xf numFmtId="10" fontId="53" fillId="0" borderId="7" xfId="10" applyNumberFormat="1" applyFont="1" applyFill="1" applyBorder="1" applyAlignment="1">
      <alignment horizontal="right" vertical="center" wrapText="1"/>
    </xf>
    <xf numFmtId="10" fontId="53" fillId="0" borderId="9" xfId="10" applyNumberFormat="1" applyFont="1" applyFill="1" applyBorder="1" applyAlignment="1">
      <alignment horizontal="right" vertical="center" wrapText="1"/>
    </xf>
    <xf numFmtId="3" fontId="53" fillId="0" borderId="24" xfId="0" applyNumberFormat="1" applyFont="1" applyFill="1" applyBorder="1" applyAlignment="1">
      <alignment horizontal="right" vertical="center" wrapText="1"/>
    </xf>
    <xf numFmtId="3" fontId="53" fillId="6" borderId="0" xfId="0" applyNumberFormat="1" applyFont="1" applyFill="1" applyBorder="1" applyAlignment="1">
      <alignment wrapText="1"/>
    </xf>
    <xf numFmtId="10" fontId="53" fillId="6" borderId="0" xfId="10" applyNumberFormat="1" applyFont="1" applyFill="1" applyBorder="1" applyAlignment="1">
      <alignment wrapText="1"/>
    </xf>
    <xf numFmtId="3" fontId="53" fillId="0" borderId="0" xfId="0" applyNumberFormat="1" applyFont="1" applyFill="1" applyBorder="1" applyAlignment="1">
      <alignment wrapText="1"/>
    </xf>
    <xf numFmtId="3" fontId="53" fillId="6" borderId="13" xfId="0" applyNumberFormat="1" applyFont="1" applyFill="1" applyBorder="1" applyAlignment="1">
      <alignment wrapText="1"/>
    </xf>
    <xf numFmtId="0" fontId="31" fillId="7" borderId="10" xfId="0" applyFont="1" applyFill="1" applyBorder="1" applyAlignment="1">
      <alignment horizontal="center" vertical="center"/>
    </xf>
    <xf numFmtId="0" fontId="31" fillId="7" borderId="12" xfId="0" applyFont="1" applyFill="1" applyBorder="1" applyAlignment="1">
      <alignment horizontal="center" vertical="center"/>
    </xf>
    <xf numFmtId="0" fontId="35" fillId="0" borderId="7" xfId="0" applyFont="1" applyFill="1" applyBorder="1" applyAlignment="1">
      <alignment vertical="center"/>
    </xf>
    <xf numFmtId="0" fontId="35" fillId="9" borderId="7"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0" borderId="16" xfId="0" applyFont="1" applyFill="1" applyBorder="1" applyAlignment="1">
      <alignment vertical="center"/>
    </xf>
    <xf numFmtId="0" fontId="35" fillId="9" borderId="16" xfId="0" applyFont="1" applyFill="1" applyBorder="1" applyAlignment="1">
      <alignment horizontal="center" vertical="center" wrapText="1"/>
    </xf>
    <xf numFmtId="0" fontId="35" fillId="9" borderId="15" xfId="0" applyFont="1" applyFill="1" applyBorder="1" applyAlignment="1">
      <alignment horizontal="center" vertical="center" wrapText="1"/>
    </xf>
    <xf numFmtId="3" fontId="26" fillId="9" borderId="15" xfId="0" applyNumberFormat="1" applyFont="1" applyFill="1" applyBorder="1" applyAlignment="1">
      <alignment horizontal="right" vertical="center"/>
    </xf>
    <xf numFmtId="169" fontId="32" fillId="8" borderId="16" xfId="12" applyNumberFormat="1" applyFont="1" applyFill="1" applyBorder="1" applyAlignment="1">
      <alignment vertical="center" wrapText="1"/>
    </xf>
    <xf numFmtId="0" fontId="31" fillId="7" borderId="11" xfId="0" applyFont="1" applyFill="1" applyBorder="1" applyAlignment="1">
      <alignment horizontal="center" vertical="center" wrapText="1"/>
    </xf>
    <xf numFmtId="14" fontId="31" fillId="7" borderId="0" xfId="0" applyNumberFormat="1" applyFont="1" applyFill="1" applyBorder="1" applyAlignment="1">
      <alignment horizontal="center" vertical="center" wrapText="1"/>
    </xf>
    <xf numFmtId="14" fontId="31" fillId="7" borderId="13" xfId="0" applyNumberFormat="1" applyFont="1" applyFill="1" applyBorder="1" applyAlignment="1">
      <alignment horizontal="center" vertical="center" wrapText="1"/>
    </xf>
    <xf numFmtId="0" fontId="35" fillId="0" borderId="21" xfId="0" applyFont="1" applyFill="1" applyBorder="1" applyAlignment="1">
      <alignment horizontal="center" vertical="center"/>
    </xf>
    <xf numFmtId="3" fontId="35" fillId="0" borderId="9" xfId="0" applyNumberFormat="1" applyFont="1" applyFill="1" applyBorder="1" applyAlignment="1">
      <alignment vertical="center"/>
    </xf>
    <xf numFmtId="0" fontId="10" fillId="9" borderId="7" xfId="0" applyFont="1" applyFill="1" applyBorder="1" applyAlignment="1">
      <alignment horizontal="center" vertical="center" wrapText="1"/>
    </xf>
    <xf numFmtId="3" fontId="35" fillId="9" borderId="22" xfId="0" applyNumberFormat="1" applyFont="1" applyFill="1" applyBorder="1" applyAlignment="1">
      <alignment horizontal="right" vertical="center"/>
    </xf>
    <xf numFmtId="3" fontId="35" fillId="0" borderId="9" xfId="0" applyNumberFormat="1" applyFont="1" applyFill="1" applyBorder="1" applyAlignment="1">
      <alignment vertical="center" wrapText="1"/>
    </xf>
    <xf numFmtId="0" fontId="35" fillId="9" borderId="21" xfId="0" applyFont="1" applyFill="1" applyBorder="1" applyAlignment="1">
      <alignment horizontal="center" vertical="center"/>
    </xf>
    <xf numFmtId="0" fontId="1" fillId="9" borderId="13" xfId="0" applyFont="1" applyFill="1" applyBorder="1" applyAlignment="1">
      <alignment horizontal="center" vertical="center" wrapText="1"/>
    </xf>
    <xf numFmtId="10" fontId="26" fillId="0" borderId="15" xfId="0" applyNumberFormat="1" applyFont="1" applyFill="1" applyBorder="1" applyAlignment="1">
      <alignment horizontal="right" vertical="center"/>
    </xf>
    <xf numFmtId="49" fontId="21"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31" fillId="7" borderId="17"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31"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0" fontId="9" fillId="0" borderId="0" xfId="0" applyFont="1" applyAlignment="1">
      <alignment horizontal="left" wrapText="1"/>
    </xf>
    <xf numFmtId="165" fontId="32" fillId="8" borderId="16" xfId="12" applyNumberFormat="1" applyFont="1" applyFill="1" applyBorder="1" applyAlignment="1">
      <alignment horizontal="center" vertical="center"/>
    </xf>
    <xf numFmtId="0" fontId="31" fillId="7" borderId="17" xfId="0" applyFont="1" applyFill="1" applyBorder="1" applyAlignment="1">
      <alignment horizontal="center" vertical="center"/>
    </xf>
    <xf numFmtId="0" fontId="31" fillId="7" borderId="0"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12" xfId="0" applyFont="1" applyFill="1" applyBorder="1" applyAlignment="1">
      <alignment horizontal="center" vertical="center"/>
    </xf>
    <xf numFmtId="0" fontId="0" fillId="6" borderId="0" xfId="0" applyFont="1" applyFill="1"/>
    <xf numFmtId="0" fontId="26" fillId="6" borderId="18" xfId="0" applyFont="1" applyFill="1" applyBorder="1" applyAlignment="1">
      <alignment horizontal="center" vertical="center"/>
    </xf>
    <xf numFmtId="0" fontId="26" fillId="6" borderId="14" xfId="0" applyFont="1" applyFill="1" applyBorder="1" applyAlignment="1">
      <alignment horizontal="center" vertical="center"/>
    </xf>
    <xf numFmtId="3" fontId="26" fillId="6" borderId="16" xfId="0" applyNumberFormat="1" applyFont="1" applyFill="1" applyBorder="1" applyAlignment="1">
      <alignment horizontal="left" vertical="center" wrapText="1"/>
    </xf>
    <xf numFmtId="3" fontId="26" fillId="6" borderId="16" xfId="0" applyNumberFormat="1" applyFont="1" applyFill="1" applyBorder="1" applyAlignment="1">
      <alignment horizontal="right" vertical="center"/>
    </xf>
    <xf numFmtId="3" fontId="26" fillId="6" borderId="15" xfId="0" applyNumberFormat="1" applyFont="1" applyFill="1" applyBorder="1" applyAlignment="1">
      <alignment horizontal="right" vertical="center"/>
    </xf>
    <xf numFmtId="3" fontId="26" fillId="6" borderId="9" xfId="0" applyNumberFormat="1" applyFont="1" applyFill="1" applyBorder="1" applyAlignment="1">
      <alignment vertical="center"/>
    </xf>
    <xf numFmtId="3" fontId="26" fillId="6" borderId="20" xfId="0" applyNumberFormat="1" applyFont="1" applyFill="1" applyBorder="1" applyAlignment="1">
      <alignment vertical="center"/>
    </xf>
    <xf numFmtId="0" fontId="21" fillId="6" borderId="0" xfId="0" applyFont="1" applyFill="1"/>
    <xf numFmtId="3" fontId="26" fillId="6" borderId="7" xfId="0" applyNumberFormat="1" applyFont="1" applyFill="1" applyBorder="1"/>
    <xf numFmtId="3" fontId="26" fillId="6" borderId="24" xfId="0" applyNumberFormat="1" applyFont="1" applyFill="1" applyBorder="1" applyAlignment="1">
      <alignment horizontal="center" vertical="center"/>
    </xf>
    <xf numFmtId="3" fontId="26" fillId="6" borderId="24" xfId="0" applyNumberFormat="1" applyFont="1" applyFill="1" applyBorder="1" applyAlignment="1">
      <alignment horizontal="center" vertical="center" wrapText="1"/>
    </xf>
    <xf numFmtId="3" fontId="26" fillId="6" borderId="7" xfId="0" applyNumberFormat="1" applyFont="1" applyFill="1" applyBorder="1" applyAlignment="1">
      <alignment wrapText="1"/>
    </xf>
    <xf numFmtId="0" fontId="26" fillId="6" borderId="18" xfId="0" applyFont="1" applyFill="1" applyBorder="1" applyAlignment="1">
      <alignment horizontal="center"/>
    </xf>
    <xf numFmtId="3" fontId="26" fillId="6" borderId="20" xfId="0" applyNumberFormat="1" applyFont="1" applyFill="1" applyBorder="1"/>
    <xf numFmtId="0" fontId="27" fillId="6" borderId="24" xfId="0" applyFont="1" applyFill="1" applyBorder="1" applyAlignment="1">
      <alignment horizontal="center" wrapText="1"/>
    </xf>
    <xf numFmtId="0" fontId="31" fillId="7" borderId="17" xfId="0"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14" fontId="31" fillId="7" borderId="12"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2" fillId="8" borderId="12" xfId="0" applyFont="1" applyFill="1" applyBorder="1" applyAlignment="1">
      <alignment horizontal="center" vertical="center"/>
    </xf>
    <xf numFmtId="0" fontId="31" fillId="7" borderId="11"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2" fillId="8" borderId="0" xfId="0" applyFont="1" applyFill="1" applyBorder="1" applyAlignment="1">
      <alignment horizontal="left" vertical="center"/>
    </xf>
    <xf numFmtId="0" fontId="32" fillId="8" borderId="13" xfId="0" applyFont="1" applyFill="1" applyBorder="1" applyAlignment="1">
      <alignment horizontal="left" vertical="center"/>
    </xf>
    <xf numFmtId="49" fontId="1" fillId="6" borderId="0" xfId="0" applyNumberFormat="1" applyFont="1" applyFill="1" applyBorder="1" applyAlignment="1"/>
    <xf numFmtId="0" fontId="31" fillId="7" borderId="12" xfId="0" applyFont="1" applyFill="1" applyBorder="1" applyAlignment="1">
      <alignment horizontal="center" vertical="center" wrapText="1"/>
    </xf>
    <xf numFmtId="0" fontId="1" fillId="0" borderId="0" xfId="0" applyFont="1" applyFill="1" applyAlignment="1">
      <alignment horizontal="center" vertical="center" wrapText="1"/>
    </xf>
    <xf numFmtId="14" fontId="31" fillId="7" borderId="17" xfId="0" applyNumberFormat="1" applyFont="1" applyFill="1" applyBorder="1" applyAlignment="1">
      <alignment horizontal="center" vertical="center" wrapText="1"/>
    </xf>
    <xf numFmtId="14" fontId="31" fillId="7" borderId="0"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0" fontId="18" fillId="0" borderId="0" xfId="0" applyFont="1"/>
    <xf numFmtId="0" fontId="31" fillId="7" borderId="10" xfId="0" applyNumberFormat="1" applyFont="1" applyFill="1" applyBorder="1" applyAlignment="1">
      <alignment horizontal="center" vertical="center" wrapText="1"/>
    </xf>
    <xf numFmtId="0" fontId="31" fillId="7" borderId="12" xfId="0" applyNumberFormat="1" applyFont="1" applyFill="1" applyBorder="1" applyAlignment="1">
      <alignment horizontal="center" vertical="center" wrapText="1"/>
    </xf>
    <xf numFmtId="0" fontId="31" fillId="7" borderId="0" xfId="0" applyNumberFormat="1" applyFont="1" applyFill="1" applyBorder="1" applyAlignment="1">
      <alignment horizontal="center" vertical="center" wrapText="1"/>
    </xf>
    <xf numFmtId="0" fontId="31" fillId="7" borderId="13" xfId="0" applyNumberFormat="1" applyFont="1" applyFill="1" applyBorder="1" applyAlignment="1">
      <alignment horizontal="center" vertical="center" wrapText="1"/>
    </xf>
    <xf numFmtId="3" fontId="6" fillId="0" borderId="0" xfId="0" applyNumberFormat="1" applyFont="1" applyAlignment="1">
      <alignment vertical="center"/>
    </xf>
    <xf numFmtId="165" fontId="32" fillId="7" borderId="16" xfId="12" applyNumberFormat="1" applyFont="1" applyFill="1" applyBorder="1" applyAlignment="1">
      <alignment horizontal="right" vertical="center" wrapText="1"/>
    </xf>
    <xf numFmtId="3" fontId="32" fillId="7" borderId="16" xfId="0" applyNumberFormat="1" applyFont="1" applyFill="1" applyBorder="1" applyAlignment="1">
      <alignment horizontal="right" vertical="center" wrapText="1"/>
    </xf>
    <xf numFmtId="3" fontId="32" fillId="7" borderId="15" xfId="0" applyNumberFormat="1" applyFont="1" applyFill="1" applyBorder="1" applyAlignment="1">
      <alignment horizontal="right" vertical="center" wrapText="1"/>
    </xf>
    <xf numFmtId="38" fontId="32" fillId="8" borderId="0" xfId="0" applyNumberFormat="1" applyFont="1" applyFill="1" applyBorder="1" applyAlignment="1">
      <alignment vertical="center" wrapText="1"/>
    </xf>
    <xf numFmtId="3" fontId="32" fillId="8" borderId="0" xfId="0" applyNumberFormat="1" applyFont="1" applyFill="1" applyBorder="1" applyAlignment="1">
      <alignment vertical="center"/>
    </xf>
    <xf numFmtId="0" fontId="66" fillId="6" borderId="0" xfId="0" applyFont="1" applyFill="1" applyBorder="1" applyAlignment="1">
      <alignment vertical="center" wrapText="1"/>
    </xf>
    <xf numFmtId="0" fontId="18" fillId="6" borderId="0" xfId="0" applyFont="1" applyFill="1"/>
    <xf numFmtId="0" fontId="31" fillId="7" borderId="17" xfId="0" applyNumberFormat="1" applyFont="1" applyFill="1" applyBorder="1" applyAlignment="1">
      <alignment horizontal="center" vertical="center" wrapText="1"/>
    </xf>
    <xf numFmtId="0" fontId="26" fillId="6" borderId="8" xfId="0" applyFont="1" applyFill="1" applyBorder="1" applyAlignment="1">
      <alignment vertical="center"/>
    </xf>
    <xf numFmtId="0" fontId="32" fillId="8" borderId="12" xfId="0" applyFont="1" applyFill="1" applyBorder="1" applyAlignment="1">
      <alignment horizontal="center" vertical="center" wrapText="1"/>
    </xf>
    <xf numFmtId="0" fontId="18" fillId="6" borderId="0" xfId="0" applyFont="1" applyFill="1" applyAlignment="1">
      <alignment horizontal="center"/>
    </xf>
    <xf numFmtId="38" fontId="26" fillId="0" borderId="32" xfId="0" quotePrefix="1" applyNumberFormat="1" applyFont="1" applyBorder="1" applyAlignment="1">
      <alignment vertical="center" wrapText="1"/>
    </xf>
    <xf numFmtId="49" fontId="26" fillId="0" borderId="33" xfId="0" applyNumberFormat="1" applyFont="1" applyBorder="1" applyAlignment="1">
      <alignment horizontal="center" vertical="center" wrapText="1"/>
    </xf>
    <xf numFmtId="49" fontId="26" fillId="0" borderId="33" xfId="0" applyNumberFormat="1" applyFont="1" applyBorder="1" applyAlignment="1">
      <alignment horizontal="left" vertical="center" wrapText="1"/>
    </xf>
    <xf numFmtId="38" fontId="26" fillId="0" borderId="35" xfId="0" quotePrefix="1" applyNumberFormat="1" applyFont="1" applyBorder="1" applyAlignment="1">
      <alignment vertical="center" wrapText="1"/>
    </xf>
    <xf numFmtId="49" fontId="26" fillId="0" borderId="36" xfId="0" applyNumberFormat="1" applyFont="1" applyBorder="1" applyAlignment="1">
      <alignment horizontal="left" vertical="center" wrapText="1"/>
    </xf>
    <xf numFmtId="38" fontId="26" fillId="0" borderId="35" xfId="0" quotePrefix="1" applyNumberFormat="1" applyFont="1" applyFill="1" applyBorder="1" applyAlignment="1">
      <alignment vertical="center" wrapText="1"/>
    </xf>
    <xf numFmtId="49" fontId="26" fillId="0" borderId="36" xfId="0" applyNumberFormat="1" applyFont="1" applyFill="1" applyBorder="1" applyAlignment="1">
      <alignment horizontal="left" vertical="center" wrapText="1"/>
    </xf>
    <xf numFmtId="38" fontId="26" fillId="0" borderId="38" xfId="0" quotePrefix="1" applyNumberFormat="1" applyFont="1" applyFill="1" applyBorder="1" applyAlignment="1">
      <alignment vertical="center" wrapText="1"/>
    </xf>
    <xf numFmtId="49" fontId="26" fillId="0" borderId="39" xfId="0" applyNumberFormat="1" applyFont="1" applyFill="1" applyBorder="1" applyAlignment="1">
      <alignment horizontal="left" vertical="center" wrapText="1"/>
    </xf>
    <xf numFmtId="49" fontId="26" fillId="0" borderId="41" xfId="0" applyNumberFormat="1" applyFont="1" applyFill="1" applyBorder="1" applyAlignment="1">
      <alignment vertical="center" wrapText="1"/>
    </xf>
    <xf numFmtId="49" fontId="26" fillId="0" borderId="42" xfId="0" applyNumberFormat="1" applyFont="1" applyFill="1" applyBorder="1" applyAlignment="1">
      <alignment horizontal="left" vertical="center" wrapText="1"/>
    </xf>
    <xf numFmtId="0" fontId="18" fillId="0" borderId="0" xfId="0" applyFont="1" applyBorder="1"/>
    <xf numFmtId="165" fontId="32" fillId="7" borderId="0" xfId="12" applyNumberFormat="1"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32" fillId="8" borderId="0" xfId="0" applyFont="1" applyFill="1" applyBorder="1" applyAlignment="1">
      <alignment vertical="center" wrapText="1"/>
    </xf>
    <xf numFmtId="0" fontId="6" fillId="0" borderId="0" xfId="0" applyFont="1" applyAlignment="1">
      <alignment horizontal="center"/>
    </xf>
    <xf numFmtId="0" fontId="18" fillId="0" borderId="0" xfId="0" applyFont="1" applyBorder="1" applyAlignment="1">
      <alignment horizontal="center"/>
    </xf>
    <xf numFmtId="3" fontId="26" fillId="9" borderId="8" xfId="0" applyNumberFormat="1" applyFont="1" applyFill="1" applyBorder="1" applyAlignment="1">
      <alignment horizontal="right" vertical="center"/>
    </xf>
    <xf numFmtId="0" fontId="0" fillId="0" borderId="0" xfId="0" applyBorder="1"/>
    <xf numFmtId="0" fontId="18" fillId="6" borderId="0" xfId="0" applyFont="1" applyFill="1" applyBorder="1"/>
    <xf numFmtId="3" fontId="26" fillId="0" borderId="8" xfId="0" applyNumberFormat="1" applyFont="1" applyFill="1" applyBorder="1" applyAlignment="1">
      <alignment vertical="center"/>
    </xf>
    <xf numFmtId="0" fontId="26" fillId="6" borderId="0" xfId="0" applyFont="1" applyFill="1" applyBorder="1" applyAlignment="1">
      <alignment vertical="center"/>
    </xf>
    <xf numFmtId="0" fontId="18" fillId="6" borderId="0" xfId="0" applyFont="1" applyFill="1" applyBorder="1" applyAlignment="1">
      <alignment horizontal="center"/>
    </xf>
    <xf numFmtId="3" fontId="18" fillId="6" borderId="0" xfId="0" applyNumberFormat="1" applyFont="1" applyFill="1" applyBorder="1"/>
    <xf numFmtId="3" fontId="26" fillId="0" borderId="23" xfId="0" applyNumberFormat="1" applyFont="1" applyFill="1" applyBorder="1" applyAlignment="1">
      <alignment horizontal="center" vertical="center"/>
    </xf>
    <xf numFmtId="3" fontId="26" fillId="0" borderId="26" xfId="0" applyNumberFormat="1" applyFont="1" applyFill="1" applyBorder="1" applyAlignment="1">
      <alignment horizontal="center" vertical="center"/>
    </xf>
    <xf numFmtId="3" fontId="32" fillId="7" borderId="13" xfId="0" applyNumberFormat="1" applyFont="1" applyFill="1" applyBorder="1" applyAlignment="1">
      <alignment horizontal="right" vertical="center" wrapText="1"/>
    </xf>
    <xf numFmtId="0" fontId="6" fillId="6" borderId="0" xfId="0" applyFont="1" applyFill="1" applyBorder="1"/>
    <xf numFmtId="0" fontId="29" fillId="6" borderId="0" xfId="0" applyFont="1" applyFill="1" applyBorder="1"/>
    <xf numFmtId="38" fontId="32" fillId="9" borderId="0" xfId="0" applyNumberFormat="1" applyFont="1" applyFill="1" applyBorder="1" applyAlignment="1">
      <alignment vertical="center" wrapText="1"/>
    </xf>
    <xf numFmtId="49" fontId="26" fillId="0" borderId="0" xfId="0" applyNumberFormat="1" applyFont="1" applyBorder="1" applyAlignment="1">
      <alignment horizontal="center" vertical="center" wrapText="1"/>
    </xf>
    <xf numFmtId="49" fontId="26" fillId="0" borderId="0" xfId="0" applyNumberFormat="1" applyFont="1" applyFill="1" applyBorder="1" applyAlignment="1">
      <alignment horizontal="center" vertical="center" wrapText="1"/>
    </xf>
    <xf numFmtId="0" fontId="0" fillId="6" borderId="0" xfId="0" applyFill="1" applyBorder="1"/>
    <xf numFmtId="49" fontId="26" fillId="6" borderId="42" xfId="0" applyNumberFormat="1" applyFont="1" applyFill="1" applyBorder="1" applyAlignment="1">
      <alignment horizontal="center" vertical="center" wrapText="1"/>
    </xf>
    <xf numFmtId="49" fontId="26" fillId="6" borderId="42" xfId="0" applyNumberFormat="1" applyFont="1" applyFill="1" applyBorder="1" applyAlignment="1">
      <alignment horizontal="left" vertical="center" wrapText="1"/>
    </xf>
    <xf numFmtId="49" fontId="26" fillId="6" borderId="0" xfId="0" applyNumberFormat="1" applyFont="1" applyFill="1" applyBorder="1" applyAlignment="1">
      <alignment horizontal="center" vertical="center" wrapText="1"/>
    </xf>
    <xf numFmtId="49" fontId="26" fillId="6" borderId="33" xfId="0" applyNumberFormat="1" applyFont="1" applyFill="1" applyBorder="1" applyAlignment="1">
      <alignment horizontal="center" vertical="center" wrapText="1"/>
    </xf>
    <xf numFmtId="49" fontId="26" fillId="6" borderId="36" xfId="0" applyNumberFormat="1" applyFont="1" applyFill="1" applyBorder="1" applyAlignment="1">
      <alignment horizontal="center" vertical="center" wrapText="1"/>
    </xf>
    <xf numFmtId="49" fontId="26" fillId="6" borderId="39" xfId="0" applyNumberFormat="1" applyFont="1" applyFill="1" applyBorder="1" applyAlignment="1">
      <alignment horizontal="center" vertical="center" wrapText="1"/>
    </xf>
    <xf numFmtId="49" fontId="26" fillId="6" borderId="0" xfId="0" applyNumberFormat="1" applyFont="1" applyFill="1" applyBorder="1" applyAlignment="1">
      <alignment horizontal="left" vertical="center" wrapText="1"/>
    </xf>
    <xf numFmtId="38" fontId="26" fillId="6" borderId="0" xfId="0" quotePrefix="1" applyNumberFormat="1" applyFont="1" applyFill="1" applyBorder="1" applyAlignment="1">
      <alignment vertical="center" wrapText="1"/>
    </xf>
    <xf numFmtId="49" fontId="26" fillId="6" borderId="33" xfId="0" applyNumberFormat="1" applyFont="1" applyFill="1" applyBorder="1" applyAlignment="1">
      <alignment horizontal="left" vertical="center" wrapText="1"/>
    </xf>
    <xf numFmtId="49" fontId="26" fillId="6" borderId="36" xfId="0" applyNumberFormat="1" applyFont="1" applyFill="1" applyBorder="1" applyAlignment="1">
      <alignment horizontal="left" vertical="center" wrapText="1"/>
    </xf>
    <xf numFmtId="49" fontId="26" fillId="6" borderId="39" xfId="0" applyNumberFormat="1" applyFont="1" applyFill="1" applyBorder="1" applyAlignment="1">
      <alignment horizontal="left" vertical="center" wrapText="1"/>
    </xf>
    <xf numFmtId="49" fontId="26" fillId="0" borderId="34" xfId="0" applyNumberFormat="1" applyFont="1" applyBorder="1" applyAlignment="1">
      <alignment horizontal="left" vertical="center" wrapText="1"/>
    </xf>
    <xf numFmtId="49" fontId="26" fillId="6" borderId="34" xfId="0" applyNumberFormat="1" applyFont="1" applyFill="1" applyBorder="1" applyAlignment="1">
      <alignment horizontal="left" vertical="center" wrapText="1"/>
    </xf>
    <xf numFmtId="49" fontId="26" fillId="6" borderId="37" xfId="0" applyNumberFormat="1" applyFont="1" applyFill="1" applyBorder="1" applyAlignment="1">
      <alignment horizontal="left" vertical="center" wrapText="1"/>
    </xf>
    <xf numFmtId="49" fontId="26" fillId="6" borderId="40" xfId="0" applyNumberFormat="1" applyFont="1" applyFill="1" applyBorder="1" applyAlignment="1">
      <alignment horizontal="left" vertical="center" wrapText="1"/>
    </xf>
    <xf numFmtId="49" fontId="26" fillId="6" borderId="43" xfId="0" applyNumberFormat="1" applyFont="1" applyFill="1" applyBorder="1" applyAlignment="1">
      <alignment horizontal="left" vertical="center" wrapText="1"/>
    </xf>
    <xf numFmtId="38" fontId="32" fillId="6" borderId="0" xfId="0" applyNumberFormat="1" applyFont="1" applyFill="1" applyBorder="1" applyAlignment="1">
      <alignment vertical="center" wrapText="1"/>
    </xf>
    <xf numFmtId="0" fontId="6" fillId="6" borderId="0" xfId="0" applyFont="1" applyFill="1" applyBorder="1" applyAlignment="1">
      <alignment horizontal="center" vertical="center"/>
    </xf>
    <xf numFmtId="0" fontId="32" fillId="6" borderId="0" xfId="0" applyFont="1" applyFill="1" applyBorder="1" applyAlignment="1">
      <alignment vertical="center"/>
    </xf>
    <xf numFmtId="0" fontId="6" fillId="6" borderId="0" xfId="0" applyFont="1" applyFill="1" applyBorder="1" applyAlignment="1">
      <alignment horizontal="center"/>
    </xf>
    <xf numFmtId="3" fontId="26" fillId="6" borderId="0" xfId="0" applyNumberFormat="1" applyFont="1" applyFill="1" applyBorder="1" applyAlignment="1">
      <alignment horizontal="center" vertical="center" wrapText="1"/>
    </xf>
    <xf numFmtId="0" fontId="32" fillId="6" borderId="0" xfId="0" applyFont="1" applyFill="1" applyBorder="1" applyAlignment="1">
      <alignment horizontal="center" vertical="center" wrapText="1"/>
    </xf>
    <xf numFmtId="0" fontId="26" fillId="6" borderId="0" xfId="0" applyFont="1" applyFill="1" applyBorder="1" applyAlignment="1">
      <alignment horizontal="center" vertical="center"/>
    </xf>
    <xf numFmtId="0" fontId="32" fillId="6" borderId="0" xfId="0" applyFont="1" applyFill="1" applyBorder="1" applyAlignment="1">
      <alignment horizontal="center" vertical="center"/>
    </xf>
    <xf numFmtId="0" fontId="23" fillId="6" borderId="0" xfId="0" applyFont="1" applyFill="1" applyAlignment="1">
      <alignment vertical="center"/>
    </xf>
    <xf numFmtId="0" fontId="24" fillId="7" borderId="10" xfId="0" applyFont="1" applyFill="1" applyBorder="1" applyAlignment="1">
      <alignment vertical="center"/>
    </xf>
    <xf numFmtId="0" fontId="25" fillId="8" borderId="12" xfId="0" applyFont="1" applyFill="1" applyBorder="1" applyAlignment="1">
      <alignment vertical="center"/>
    </xf>
    <xf numFmtId="0" fontId="26" fillId="6" borderId="23" xfId="0" applyFont="1" applyFill="1" applyBorder="1" applyAlignment="1">
      <alignment horizontal="left" vertical="center" wrapText="1"/>
    </xf>
    <xf numFmtId="0" fontId="26" fillId="6" borderId="12" xfId="0" applyFont="1" applyFill="1" applyBorder="1" applyAlignment="1">
      <alignment horizontal="left" vertical="center" wrapText="1"/>
    </xf>
    <xf numFmtId="3" fontId="26" fillId="9" borderId="22" xfId="0" applyNumberFormat="1" applyFont="1" applyFill="1" applyBorder="1" applyAlignment="1">
      <alignment vertical="center"/>
    </xf>
    <xf numFmtId="3" fontId="26" fillId="9" borderId="13" xfId="0" applyNumberFormat="1" applyFont="1" applyFill="1" applyBorder="1" applyAlignment="1">
      <alignment vertical="center"/>
    </xf>
    <xf numFmtId="3" fontId="26" fillId="9" borderId="24" xfId="0" applyNumberFormat="1" applyFont="1" applyFill="1" applyBorder="1" applyAlignment="1">
      <alignment vertical="center"/>
    </xf>
    <xf numFmtId="3" fontId="31" fillId="9" borderId="13" xfId="0" applyNumberFormat="1" applyFont="1" applyFill="1" applyBorder="1" applyAlignment="1">
      <alignment vertical="center"/>
    </xf>
    <xf numFmtId="0" fontId="32" fillId="8" borderId="14" xfId="0" applyFont="1" applyFill="1" applyBorder="1" applyAlignment="1">
      <alignment horizontal="center" vertical="center" wrapText="1"/>
    </xf>
    <xf numFmtId="38" fontId="32" fillId="8" borderId="16" xfId="0" applyNumberFormat="1" applyFont="1" applyFill="1" applyBorder="1" applyAlignment="1">
      <alignment vertical="center" wrapText="1"/>
    </xf>
    <xf numFmtId="38" fontId="32" fillId="8" borderId="15" xfId="0" applyNumberFormat="1" applyFont="1" applyFill="1" applyBorder="1" applyAlignment="1">
      <alignment vertical="center" wrapText="1"/>
    </xf>
    <xf numFmtId="0" fontId="26" fillId="6" borderId="23" xfId="0" applyFont="1" applyFill="1" applyBorder="1" applyAlignment="1">
      <alignment vertical="center" wrapText="1"/>
    </xf>
    <xf numFmtId="14" fontId="31" fillId="7" borderId="0" xfId="0" applyNumberFormat="1" applyFont="1" applyFill="1" applyBorder="1" applyAlignment="1">
      <alignment horizontal="center" vertical="center"/>
    </xf>
    <xf numFmtId="0" fontId="26" fillId="6" borderId="0" xfId="9" applyFont="1" applyFill="1" applyBorder="1" applyAlignment="1">
      <alignment horizontal="center" vertical="center"/>
    </xf>
    <xf numFmtId="1" fontId="67" fillId="6" borderId="0" xfId="0" applyNumberFormat="1" applyFont="1" applyFill="1" applyBorder="1" applyAlignment="1">
      <alignment vertical="center"/>
    </xf>
    <xf numFmtId="170" fontId="31" fillId="7" borderId="17" xfId="0" applyNumberFormat="1" applyFont="1" applyFill="1" applyBorder="1" applyAlignment="1">
      <alignment horizontal="center" vertical="center" wrapText="1"/>
    </xf>
    <xf numFmtId="170" fontId="31" fillId="7" borderId="11" xfId="0" applyNumberFormat="1" applyFont="1" applyFill="1" applyBorder="1" applyAlignment="1">
      <alignment horizontal="center" vertical="center" wrapText="1"/>
    </xf>
    <xf numFmtId="38" fontId="32" fillId="8" borderId="12" xfId="0" applyNumberFormat="1" applyFont="1" applyFill="1" applyBorder="1" applyAlignment="1">
      <alignment horizontal="center" vertical="center" wrapText="1"/>
    </xf>
    <xf numFmtId="0" fontId="32" fillId="8" borderId="0" xfId="0" applyFont="1" applyFill="1" applyBorder="1" applyAlignment="1">
      <alignment horizontal="left" vertical="center" wrapText="1"/>
    </xf>
    <xf numFmtId="0" fontId="0" fillId="0" borderId="0" xfId="0" applyAlignment="1">
      <alignment vertical="center"/>
    </xf>
    <xf numFmtId="1" fontId="68" fillId="6" borderId="0" xfId="0" applyNumberFormat="1" applyFont="1" applyFill="1" applyBorder="1" applyAlignment="1">
      <alignment horizontal="left" vertical="center" wrapText="1"/>
    </xf>
    <xf numFmtId="170" fontId="31" fillId="7" borderId="10" xfId="0" applyNumberFormat="1" applyFont="1" applyFill="1" applyBorder="1" applyAlignment="1">
      <alignment horizontal="center" vertical="center" wrapText="1"/>
    </xf>
    <xf numFmtId="170" fontId="31" fillId="7" borderId="12" xfId="0" applyNumberFormat="1" applyFont="1" applyFill="1" applyBorder="1" applyAlignment="1">
      <alignment horizontal="center" vertical="center" wrapText="1"/>
    </xf>
    <xf numFmtId="170" fontId="31" fillId="7" borderId="0" xfId="0" applyNumberFormat="1" applyFont="1" applyFill="1" applyBorder="1" applyAlignment="1">
      <alignment horizontal="center" vertical="center" wrapText="1"/>
    </xf>
    <xf numFmtId="170" fontId="31" fillId="7" borderId="13" xfId="0" applyNumberFormat="1" applyFont="1" applyFill="1" applyBorder="1" applyAlignment="1">
      <alignment horizontal="center" vertical="center" wrapText="1"/>
    </xf>
    <xf numFmtId="3" fontId="26" fillId="0" borderId="16" xfId="0" applyNumberFormat="1" applyFont="1" applyFill="1" applyBorder="1" applyAlignment="1">
      <alignment vertical="center" wrapText="1"/>
    </xf>
    <xf numFmtId="38" fontId="32" fillId="8" borderId="13" xfId="0" applyNumberFormat="1" applyFont="1" applyFill="1" applyBorder="1" applyAlignment="1">
      <alignment vertical="center" wrapText="1"/>
    </xf>
    <xf numFmtId="3" fontId="26" fillId="0" borderId="0" xfId="0" applyNumberFormat="1" applyFont="1" applyFill="1" applyBorder="1" applyAlignment="1">
      <alignment vertical="center" wrapText="1"/>
    </xf>
    <xf numFmtId="38" fontId="32" fillId="8" borderId="14" xfId="0" applyNumberFormat="1" applyFont="1" applyFill="1" applyBorder="1" applyAlignment="1">
      <alignment horizontal="center" vertical="center" wrapText="1"/>
    </xf>
    <xf numFmtId="0" fontId="32" fillId="8" borderId="16" xfId="0" applyFont="1" applyFill="1" applyBorder="1" applyAlignment="1">
      <alignment horizontal="left" vertical="center" wrapText="1"/>
    </xf>
    <xf numFmtId="3" fontId="1" fillId="0" borderId="0" xfId="0" applyNumberFormat="1" applyFont="1" applyFill="1" applyBorder="1" applyAlignment="1">
      <alignment vertical="center" wrapText="1"/>
    </xf>
    <xf numFmtId="38" fontId="32" fillId="9" borderId="16" xfId="0" applyNumberFormat="1" applyFont="1" applyFill="1" applyBorder="1" applyAlignment="1">
      <alignment vertical="center" wrapText="1"/>
    </xf>
    <xf numFmtId="38" fontId="32" fillId="9" borderId="15" xfId="0" applyNumberFormat="1" applyFont="1" applyFill="1" applyBorder="1" applyAlignment="1">
      <alignment vertical="center" wrapText="1"/>
    </xf>
    <xf numFmtId="165" fontId="26" fillId="0" borderId="0" xfId="12" applyNumberFormat="1" applyFont="1" applyFill="1" applyBorder="1" applyAlignment="1">
      <alignment vertical="center" wrapText="1"/>
    </xf>
    <xf numFmtId="0" fontId="0" fillId="0" borderId="0" xfId="0"/>
    <xf numFmtId="3" fontId="26" fillId="9" borderId="16" xfId="0" applyNumberFormat="1" applyFont="1" applyFill="1" applyBorder="1" applyAlignment="1">
      <alignment horizontal="right" vertical="center"/>
    </xf>
    <xf numFmtId="0" fontId="0" fillId="6" borderId="0" xfId="0" applyFill="1" applyAlignment="1">
      <alignment horizontal="center"/>
    </xf>
    <xf numFmtId="0" fontId="26" fillId="6" borderId="27" xfId="0" applyFont="1" applyFill="1" applyBorder="1" applyAlignment="1">
      <alignment horizontal="center"/>
    </xf>
    <xf numFmtId="0" fontId="26" fillId="6" borderId="5" xfId="0" applyFont="1" applyFill="1" applyBorder="1"/>
    <xf numFmtId="0" fontId="26" fillId="6" borderId="9" xfId="0" applyFont="1" applyFill="1" applyBorder="1"/>
    <xf numFmtId="0" fontId="26" fillId="6" borderId="22" xfId="0" applyFont="1" applyFill="1" applyBorder="1"/>
    <xf numFmtId="0" fontId="26" fillId="6" borderId="2" xfId="0" applyFont="1" applyFill="1" applyBorder="1"/>
    <xf numFmtId="0" fontId="26" fillId="6" borderId="24" xfId="0" applyFont="1" applyFill="1" applyBorder="1"/>
    <xf numFmtId="0" fontId="26" fillId="6" borderId="44" xfId="0" applyFont="1" applyFill="1" applyBorder="1" applyAlignment="1">
      <alignment horizontal="center"/>
    </xf>
    <xf numFmtId="0" fontId="26" fillId="6" borderId="22" xfId="0" applyFont="1" applyFill="1" applyBorder="1" applyAlignment="1">
      <alignment vertical="center"/>
    </xf>
    <xf numFmtId="0" fontId="6" fillId="6" borderId="0" xfId="0" applyFont="1" applyFill="1" applyAlignment="1">
      <alignment vertical="center"/>
    </xf>
    <xf numFmtId="0" fontId="26" fillId="6" borderId="13"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6" fillId="6" borderId="20" xfId="0" applyFont="1" applyFill="1" applyBorder="1" applyAlignment="1">
      <alignment vertical="center"/>
    </xf>
    <xf numFmtId="0" fontId="26" fillId="6" borderId="19" xfId="0" applyFont="1" applyFill="1" applyBorder="1" applyAlignment="1">
      <alignment vertical="center"/>
    </xf>
    <xf numFmtId="0" fontId="26" fillId="6" borderId="16" xfId="0" applyFont="1" applyFill="1" applyBorder="1" applyAlignment="1">
      <alignment vertical="center"/>
    </xf>
    <xf numFmtId="0" fontId="26" fillId="9" borderId="22" xfId="0" applyFont="1" applyFill="1" applyBorder="1" applyAlignment="1">
      <alignment vertical="center"/>
    </xf>
    <xf numFmtId="0" fontId="26" fillId="9" borderId="9" xfId="0" applyFont="1" applyFill="1" applyBorder="1" applyAlignment="1">
      <alignment vertical="center"/>
    </xf>
    <xf numFmtId="0" fontId="35" fillId="6" borderId="21" xfId="0" applyFont="1" applyFill="1" applyBorder="1" applyAlignment="1">
      <alignment horizontal="center" vertical="center"/>
    </xf>
    <xf numFmtId="0" fontId="35" fillId="6" borderId="9" xfId="0" applyFont="1" applyFill="1" applyBorder="1" applyAlignment="1">
      <alignment vertical="center"/>
    </xf>
    <xf numFmtId="0" fontId="35" fillId="9" borderId="9" xfId="0" applyFont="1" applyFill="1" applyBorder="1" applyAlignment="1">
      <alignment vertical="center"/>
    </xf>
    <xf numFmtId="0" fontId="35" fillId="9" borderId="22" xfId="0" applyFont="1" applyFill="1" applyBorder="1" applyAlignment="1">
      <alignment vertical="center"/>
    </xf>
    <xf numFmtId="0" fontId="35" fillId="6" borderId="14" xfId="0" applyFont="1" applyFill="1" applyBorder="1" applyAlignment="1">
      <alignment horizontal="center" vertical="center"/>
    </xf>
    <xf numFmtId="0" fontId="35" fillId="6" borderId="16" xfId="0" applyFont="1" applyFill="1" applyBorder="1" applyAlignment="1">
      <alignment vertical="center"/>
    </xf>
    <xf numFmtId="0" fontId="35" fillId="9" borderId="15" xfId="0" applyFont="1" applyFill="1" applyBorder="1" applyAlignment="1">
      <alignment vertical="center"/>
    </xf>
    <xf numFmtId="0" fontId="0" fillId="6" borderId="0" xfId="0" applyFill="1" applyAlignment="1">
      <alignment horizontal="center" vertical="center"/>
    </xf>
    <xf numFmtId="49" fontId="51" fillId="0" borderId="0" xfId="0" applyNumberFormat="1" applyFont="1" applyAlignment="1">
      <alignment vertical="center"/>
    </xf>
    <xf numFmtId="3" fontId="26" fillId="6" borderId="22" xfId="12" applyNumberFormat="1" applyFont="1" applyFill="1" applyBorder="1" applyAlignment="1">
      <alignment vertical="center" wrapText="1"/>
    </xf>
    <xf numFmtId="3" fontId="26" fillId="6" borderId="24" xfId="12" applyNumberFormat="1" applyFont="1" applyFill="1" applyBorder="1" applyAlignment="1">
      <alignment vertical="center" wrapText="1"/>
    </xf>
    <xf numFmtId="49" fontId="35" fillId="5" borderId="23" xfId="0" applyNumberFormat="1" applyFont="1" applyFill="1" applyBorder="1" applyAlignment="1">
      <alignment horizontal="center" vertical="center" wrapText="1"/>
    </xf>
    <xf numFmtId="3" fontId="35" fillId="6" borderId="7" xfId="12" applyNumberFormat="1" applyFont="1" applyFill="1" applyBorder="1" applyAlignment="1">
      <alignment vertical="center" wrapText="1"/>
    </xf>
    <xf numFmtId="3" fontId="35" fillId="6" borderId="24" xfId="12" applyNumberFormat="1" applyFont="1" applyFill="1" applyBorder="1" applyAlignment="1">
      <alignment vertical="center" wrapText="1"/>
    </xf>
    <xf numFmtId="49" fontId="35" fillId="5" borderId="21" xfId="0" applyNumberFormat="1" applyFont="1" applyFill="1" applyBorder="1" applyAlignment="1">
      <alignment horizontal="center" vertical="center" wrapText="1"/>
    </xf>
    <xf numFmtId="49" fontId="35" fillId="6" borderId="9" xfId="0" applyNumberFormat="1" applyFont="1" applyFill="1" applyBorder="1" applyAlignment="1">
      <alignment vertical="center" wrapText="1"/>
    </xf>
    <xf numFmtId="3" fontId="35" fillId="6" borderId="9" xfId="12" applyNumberFormat="1" applyFont="1" applyFill="1" applyBorder="1" applyAlignment="1">
      <alignment vertical="center" wrapText="1"/>
    </xf>
    <xf numFmtId="49" fontId="35" fillId="6" borderId="7" xfId="0" applyNumberFormat="1" applyFont="1" applyFill="1" applyBorder="1" applyAlignment="1">
      <alignment horizontal="left" vertical="center" wrapText="1"/>
    </xf>
    <xf numFmtId="3" fontId="26" fillId="9" borderId="7" xfId="12" applyNumberFormat="1" applyFont="1" applyFill="1" applyBorder="1" applyAlignment="1">
      <alignment vertical="center"/>
    </xf>
    <xf numFmtId="3" fontId="35" fillId="9" borderId="7" xfId="12" applyNumberFormat="1" applyFont="1" applyFill="1" applyBorder="1" applyAlignment="1">
      <alignment vertical="center"/>
    </xf>
    <xf numFmtId="49" fontId="35" fillId="6" borderId="12" xfId="0" applyNumberFormat="1" applyFont="1" applyFill="1" applyBorder="1" applyAlignment="1">
      <alignment horizontal="center" vertical="center" wrapText="1"/>
    </xf>
    <xf numFmtId="49" fontId="35" fillId="6" borderId="0" xfId="0" applyNumberFormat="1" applyFont="1" applyFill="1" applyBorder="1" applyAlignment="1">
      <alignment vertical="center" wrapText="1"/>
    </xf>
    <xf numFmtId="3" fontId="35" fillId="6" borderId="0" xfId="12" applyNumberFormat="1" applyFont="1" applyFill="1" applyBorder="1" applyAlignment="1">
      <alignment vertical="center" wrapText="1"/>
    </xf>
    <xf numFmtId="3" fontId="35" fillId="9" borderId="0" xfId="12" applyNumberFormat="1" applyFont="1" applyFill="1" applyBorder="1" applyAlignment="1">
      <alignment vertical="center"/>
    </xf>
    <xf numFmtId="3" fontId="35" fillId="6" borderId="13"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9" fillId="0" borderId="0" xfId="0" applyNumberFormat="1" applyFont="1" applyBorder="1" applyAlignment="1">
      <alignment vertical="center"/>
    </xf>
    <xf numFmtId="49" fontId="46" fillId="0" borderId="0" xfId="0" applyNumberFormat="1" applyFont="1" applyBorder="1" applyAlignment="1">
      <alignment vertical="center"/>
    </xf>
    <xf numFmtId="49" fontId="46" fillId="0" borderId="0" xfId="0" applyNumberFormat="1" applyFont="1" applyBorder="1" applyAlignment="1"/>
    <xf numFmtId="49" fontId="70" fillId="0" borderId="0" xfId="0" applyNumberFormat="1" applyFont="1" applyAlignment="1">
      <alignment vertical="center"/>
    </xf>
    <xf numFmtId="49" fontId="71" fillId="0" borderId="0" xfId="0" applyNumberFormat="1" applyFont="1" applyAlignment="1">
      <alignment vertical="center"/>
    </xf>
    <xf numFmtId="49" fontId="46" fillId="0" borderId="0" xfId="0" applyNumberFormat="1" applyFont="1" applyAlignment="1">
      <alignment vertical="center"/>
    </xf>
    <xf numFmtId="49" fontId="46" fillId="0" borderId="0" xfId="0" applyNumberFormat="1" applyFont="1" applyAlignment="1"/>
    <xf numFmtId="49" fontId="69" fillId="0" borderId="0" xfId="0" applyNumberFormat="1" applyFont="1" applyAlignment="1">
      <alignment vertical="center"/>
    </xf>
    <xf numFmtId="49" fontId="21" fillId="0" borderId="0" xfId="0" applyNumberFormat="1" applyFont="1" applyAlignment="1">
      <alignment vertical="center"/>
    </xf>
    <xf numFmtId="49" fontId="72" fillId="0" borderId="0" xfId="0" applyNumberFormat="1" applyFont="1" applyAlignment="1">
      <alignment vertical="center"/>
    </xf>
    <xf numFmtId="49" fontId="21" fillId="0" borderId="0" xfId="0" applyNumberFormat="1" applyFont="1" applyAlignment="1"/>
    <xf numFmtId="0" fontId="35" fillId="6" borderId="23" xfId="0" applyFont="1" applyFill="1" applyBorder="1" applyAlignment="1">
      <alignment horizontal="center" vertical="center" wrapText="1"/>
    </xf>
    <xf numFmtId="0" fontId="35" fillId="6" borderId="7" xfId="0" applyFont="1" applyFill="1" applyBorder="1" applyAlignment="1">
      <alignment horizontal="left" vertical="center" wrapText="1"/>
    </xf>
    <xf numFmtId="3" fontId="35" fillId="6" borderId="7" xfId="0" applyNumberFormat="1" applyFont="1" applyFill="1" applyBorder="1" applyAlignment="1">
      <alignment horizontal="right" vertical="center" wrapText="1"/>
    </xf>
    <xf numFmtId="3" fontId="35" fillId="9" borderId="7" xfId="0" applyNumberFormat="1" applyFont="1" applyFill="1" applyBorder="1" applyAlignment="1">
      <alignment horizontal="right" vertical="center" wrapText="1"/>
    </xf>
    <xf numFmtId="3" fontId="35" fillId="6" borderId="24" xfId="0" applyNumberFormat="1" applyFont="1" applyFill="1" applyBorder="1" applyAlignment="1">
      <alignment horizontal="right" vertical="center" wrapText="1"/>
    </xf>
    <xf numFmtId="0" fontId="26" fillId="6" borderId="7" xfId="0" applyFont="1" applyFill="1" applyBorder="1" applyAlignment="1">
      <alignment horizontal="center" vertical="center" wrapText="1"/>
    </xf>
    <xf numFmtId="3" fontId="26" fillId="6" borderId="9" xfId="0" applyNumberFormat="1" applyFont="1" applyFill="1" applyBorder="1" applyAlignment="1">
      <alignment horizontal="right" vertical="center"/>
    </xf>
    <xf numFmtId="10" fontId="26" fillId="6" borderId="9" xfId="0" applyNumberFormat="1" applyFont="1" applyFill="1" applyBorder="1" applyAlignment="1">
      <alignment vertical="center"/>
    </xf>
    <xf numFmtId="10" fontId="26" fillId="6" borderId="7" xfId="0" applyNumberFormat="1" applyFont="1" applyFill="1" applyBorder="1" applyAlignment="1">
      <alignment vertical="center"/>
    </xf>
    <xf numFmtId="10" fontId="26" fillId="6" borderId="9" xfId="0" applyNumberFormat="1" applyFont="1" applyFill="1" applyBorder="1" applyAlignment="1">
      <alignment horizontal="right" vertical="center"/>
    </xf>
    <xf numFmtId="10" fontId="26" fillId="6" borderId="7" xfId="0" applyNumberFormat="1" applyFont="1" applyFill="1" applyBorder="1" applyAlignment="1">
      <alignment horizontal="right" vertical="center"/>
    </xf>
    <xf numFmtId="10" fontId="26" fillId="6" borderId="0" xfId="0" applyNumberFormat="1" applyFont="1" applyFill="1" applyBorder="1" applyAlignment="1">
      <alignment horizontal="right" vertical="center" wrapText="1"/>
    </xf>
    <xf numFmtId="3" fontId="26" fillId="6" borderId="22" xfId="0" applyNumberFormat="1" applyFont="1" applyFill="1" applyBorder="1" applyAlignment="1">
      <alignment horizontal="right" vertical="center"/>
    </xf>
    <xf numFmtId="10" fontId="26" fillId="6" borderId="22" xfId="10" applyNumberFormat="1" applyFont="1" applyFill="1" applyBorder="1" applyAlignment="1">
      <alignment horizontal="right" vertical="center"/>
    </xf>
    <xf numFmtId="10" fontId="26" fillId="6" borderId="22" xfId="0" applyNumberFormat="1" applyFont="1" applyFill="1" applyBorder="1" applyAlignment="1">
      <alignment horizontal="right" vertical="center"/>
    </xf>
    <xf numFmtId="3" fontId="27" fillId="9" borderId="24" xfId="0" applyNumberFormat="1" applyFont="1" applyFill="1" applyBorder="1" applyAlignment="1">
      <alignment horizontal="center" vertical="center"/>
    </xf>
    <xf numFmtId="0" fontId="31" fillId="7" borderId="0" xfId="0" applyFont="1" applyFill="1" applyBorder="1" applyAlignment="1">
      <alignment horizontal="center" vertical="center" wrapText="1"/>
    </xf>
    <xf numFmtId="0" fontId="32" fillId="8" borderId="12" xfId="0" applyFont="1" applyFill="1" applyBorder="1" applyAlignment="1">
      <alignment horizontal="center" vertical="center"/>
    </xf>
    <xf numFmtId="14" fontId="31" fillId="7" borderId="0" xfId="0" applyNumberFormat="1" applyFont="1" applyFill="1" applyBorder="1" applyAlignment="1">
      <alignment horizontal="center" vertical="center" wrapText="1"/>
    </xf>
    <xf numFmtId="0" fontId="26" fillId="6" borderId="14" xfId="0" applyFont="1" applyFill="1" applyBorder="1" applyAlignment="1">
      <alignment vertical="center" wrapText="1"/>
    </xf>
    <xf numFmtId="3" fontId="35" fillId="6" borderId="9" xfId="0" applyNumberFormat="1" applyFont="1" applyFill="1" applyBorder="1" applyAlignment="1">
      <alignment vertical="center" wrapText="1"/>
    </xf>
    <xf numFmtId="3" fontId="35" fillId="6" borderId="22" xfId="0" applyNumberFormat="1" applyFont="1" applyFill="1" applyBorder="1" applyAlignment="1">
      <alignment vertical="center" wrapText="1"/>
    </xf>
    <xf numFmtId="0" fontId="26" fillId="6" borderId="8" xfId="0" applyFont="1" applyFill="1" applyBorder="1" applyAlignment="1">
      <alignment horizontal="left" vertical="center" wrapText="1"/>
    </xf>
    <xf numFmtId="0" fontId="35" fillId="6" borderId="23" xfId="0" applyFont="1" applyFill="1" applyBorder="1" applyAlignment="1">
      <alignment horizontal="center" vertical="center"/>
    </xf>
    <xf numFmtId="0" fontId="35" fillId="6" borderId="8" xfId="0" applyFont="1" applyFill="1" applyBorder="1" applyAlignment="1">
      <alignment vertical="center"/>
    </xf>
    <xf numFmtId="3" fontId="35" fillId="9" borderId="24" xfId="0" applyNumberFormat="1" applyFont="1" applyFill="1" applyBorder="1" applyAlignment="1">
      <alignment vertical="center"/>
    </xf>
    <xf numFmtId="0" fontId="35" fillId="6" borderId="8" xfId="0" applyFont="1" applyFill="1" applyBorder="1" applyAlignment="1">
      <alignment horizontal="left" vertical="center" wrapText="1"/>
    </xf>
    <xf numFmtId="3" fontId="32" fillId="9" borderId="24" xfId="0" applyNumberFormat="1" applyFont="1" applyFill="1" applyBorder="1" applyAlignment="1">
      <alignment vertical="center"/>
    </xf>
    <xf numFmtId="3" fontId="58" fillId="9" borderId="24" xfId="0" applyNumberFormat="1" applyFont="1" applyFill="1" applyBorder="1"/>
    <xf numFmtId="0" fontId="58" fillId="9" borderId="24" xfId="0" applyFont="1" applyFill="1" applyBorder="1"/>
    <xf numFmtId="0" fontId="35" fillId="6" borderId="26" xfId="0" applyFont="1" applyFill="1" applyBorder="1" applyAlignment="1">
      <alignment horizontal="center" vertical="center"/>
    </xf>
    <xf numFmtId="0" fontId="58" fillId="9" borderId="13" xfId="0" applyFont="1" applyFill="1" applyBorder="1"/>
    <xf numFmtId="0" fontId="1" fillId="0" borderId="0" xfId="0" applyFont="1" applyFill="1" applyAlignment="1">
      <alignment vertical="center"/>
    </xf>
    <xf numFmtId="0" fontId="1" fillId="0" borderId="16" xfId="0" applyFont="1" applyFill="1" applyBorder="1" applyAlignment="1">
      <alignment vertical="center"/>
    </xf>
    <xf numFmtId="0" fontId="26" fillId="0" borderId="8" xfId="0" applyFont="1" applyBorder="1" applyAlignment="1">
      <alignment vertical="center" wrapText="1"/>
    </xf>
    <xf numFmtId="0" fontId="35" fillId="0" borderId="7" xfId="0" applyFont="1" applyFill="1" applyBorder="1" applyAlignment="1">
      <alignment horizontal="left" vertical="center" wrapText="1"/>
    </xf>
    <xf numFmtId="0" fontId="31" fillId="7" borderId="11" xfId="0" applyFont="1" applyFill="1" applyBorder="1" applyAlignment="1">
      <alignment horizontal="center" vertical="center" wrapText="1"/>
    </xf>
    <xf numFmtId="0" fontId="26" fillId="6" borderId="21" xfId="0" applyFont="1" applyFill="1" applyBorder="1" applyAlignment="1">
      <alignment horizontal="left" vertical="center" wrapText="1"/>
    </xf>
    <xf numFmtId="0" fontId="32" fillId="8" borderId="12" xfId="0" applyFont="1" applyFill="1" applyBorder="1" applyAlignment="1">
      <alignment horizontal="center" vertical="center"/>
    </xf>
    <xf numFmtId="0" fontId="32" fillId="8" borderId="0" xfId="0" applyFont="1" applyFill="1" applyBorder="1" applyAlignment="1">
      <alignment horizontal="left" vertical="center"/>
    </xf>
    <xf numFmtId="14" fontId="31" fillId="7" borderId="0" xfId="0" applyNumberFormat="1" applyFont="1" applyFill="1" applyBorder="1" applyAlignment="1">
      <alignment horizontal="center" vertical="center" wrapText="1"/>
    </xf>
    <xf numFmtId="0" fontId="31" fillId="7" borderId="0"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0" fontId="26" fillId="9" borderId="0" xfId="0" applyFont="1" applyFill="1" applyBorder="1" applyAlignment="1">
      <alignment vertical="center" wrapText="1"/>
    </xf>
    <xf numFmtId="3" fontId="26" fillId="0" borderId="9" xfId="0" applyNumberFormat="1" applyFont="1" applyFill="1" applyBorder="1" applyAlignment="1">
      <alignment horizontal="left" vertical="center" wrapText="1"/>
    </xf>
    <xf numFmtId="0" fontId="73" fillId="2" borderId="28" xfId="3" quotePrefix="1" applyFont="1" applyFill="1" applyBorder="1" applyAlignment="1">
      <alignment horizontal="left" vertical="center"/>
    </xf>
    <xf numFmtId="0" fontId="73" fillId="0" borderId="1" xfId="3" applyFont="1" applyFill="1" applyBorder="1" applyAlignment="1">
      <alignment horizontal="left" vertical="center" wrapText="1"/>
    </xf>
    <xf numFmtId="0" fontId="73" fillId="6" borderId="46" xfId="3" quotePrefix="1" applyFont="1" applyFill="1" applyBorder="1" applyAlignment="1">
      <alignment horizontal="left" vertical="center"/>
    </xf>
    <xf numFmtId="0" fontId="73" fillId="0" borderId="47" xfId="3" applyFont="1" applyFill="1" applyBorder="1" applyAlignment="1">
      <alignment horizontal="left" vertical="center" wrapText="1"/>
    </xf>
    <xf numFmtId="0" fontId="73" fillId="6" borderId="28" xfId="3" quotePrefix="1" applyFont="1" applyFill="1" applyBorder="1" applyAlignment="1">
      <alignment horizontal="left" vertical="center"/>
    </xf>
    <xf numFmtId="3" fontId="26" fillId="6" borderId="25" xfId="0" applyNumberFormat="1" applyFont="1" applyFill="1" applyBorder="1" applyAlignment="1">
      <alignment horizontal="right" vertical="center"/>
    </xf>
    <xf numFmtId="3" fontId="26" fillId="6" borderId="24" xfId="0" applyNumberFormat="1" applyFont="1" applyFill="1" applyBorder="1" applyAlignment="1">
      <alignment horizontal="right" vertical="center"/>
    </xf>
    <xf numFmtId="3" fontId="26" fillId="6" borderId="8" xfId="0" applyNumberFormat="1" applyFont="1" applyFill="1" applyBorder="1" applyAlignment="1">
      <alignment vertical="center"/>
    </xf>
    <xf numFmtId="3" fontId="26" fillId="6" borderId="8" xfId="0" applyNumberFormat="1" applyFont="1" applyFill="1" applyBorder="1" applyAlignment="1">
      <alignment horizontal="right" vertical="center"/>
    </xf>
    <xf numFmtId="3" fontId="26" fillId="6" borderId="21" xfId="0" applyNumberFormat="1" applyFont="1" applyFill="1" applyBorder="1" applyAlignment="1">
      <alignment horizontal="center" vertical="center"/>
    </xf>
    <xf numFmtId="3" fontId="26" fillId="6" borderId="23" xfId="0" applyNumberFormat="1" applyFont="1" applyFill="1" applyBorder="1" applyAlignment="1">
      <alignment horizontal="center" vertical="center"/>
    </xf>
    <xf numFmtId="3" fontId="26" fillId="6" borderId="26" xfId="0" applyNumberFormat="1" applyFont="1" applyFill="1" applyBorder="1" applyAlignment="1">
      <alignment horizontal="center" vertical="center"/>
    </xf>
    <xf numFmtId="3" fontId="26" fillId="6" borderId="13" xfId="0" applyNumberFormat="1" applyFont="1" applyFill="1" applyBorder="1" applyAlignment="1">
      <alignment horizontal="right" vertical="center"/>
    </xf>
    <xf numFmtId="0" fontId="66" fillId="0" borderId="0" xfId="0" applyFont="1" applyFill="1" applyBorder="1" applyAlignment="1">
      <alignment horizontal="left" vertical="center" wrapText="1"/>
    </xf>
    <xf numFmtId="0" fontId="18" fillId="0" borderId="0" xfId="0" applyFont="1" applyAlignment="1">
      <alignment horizontal="left"/>
    </xf>
    <xf numFmtId="3" fontId="35" fillId="6" borderId="7" xfId="0" applyNumberFormat="1" applyFont="1" applyFill="1" applyBorder="1" applyAlignment="1">
      <alignment vertical="center"/>
    </xf>
    <xf numFmtId="3" fontId="35" fillId="6" borderId="8" xfId="0" applyNumberFormat="1" applyFont="1" applyFill="1" applyBorder="1" applyAlignment="1">
      <alignment vertical="center"/>
    </xf>
    <xf numFmtId="0" fontId="35" fillId="6" borderId="7" xfId="0" applyFont="1" applyFill="1" applyBorder="1" applyAlignment="1">
      <alignment vertical="center"/>
    </xf>
    <xf numFmtId="0" fontId="35" fillId="6" borderId="0" xfId="0" applyFont="1" applyFill="1" applyBorder="1"/>
    <xf numFmtId="0" fontId="1" fillId="0" borderId="0" xfId="0" applyFont="1" applyBorder="1" applyAlignment="1">
      <alignment vertical="center"/>
    </xf>
    <xf numFmtId="0" fontId="1" fillId="0" borderId="22" xfId="0" applyFont="1" applyBorder="1" applyAlignment="1">
      <alignment vertical="center"/>
    </xf>
    <xf numFmtId="0" fontId="1" fillId="0" borderId="24" xfId="0" applyFont="1" applyFill="1" applyBorder="1" applyAlignment="1">
      <alignment vertical="center"/>
    </xf>
    <xf numFmtId="0" fontId="1" fillId="0" borderId="24" xfId="0" applyFont="1" applyBorder="1" applyAlignment="1">
      <alignment vertical="center"/>
    </xf>
    <xf numFmtId="0" fontId="1" fillId="0" borderId="13" xfId="0" applyFont="1" applyBorder="1" applyAlignment="1">
      <alignment vertical="center"/>
    </xf>
    <xf numFmtId="0" fontId="1" fillId="9" borderId="24" xfId="0" applyFont="1" applyFill="1" applyBorder="1" applyAlignment="1">
      <alignment vertical="center"/>
    </xf>
    <xf numFmtId="0" fontId="1" fillId="0" borderId="24" xfId="0" applyFont="1" applyBorder="1" applyAlignment="1">
      <alignment horizontal="center" vertical="center" wrapText="1"/>
    </xf>
    <xf numFmtId="0" fontId="1" fillId="0" borderId="13" xfId="0" applyFont="1" applyFill="1" applyBorder="1" applyAlignment="1">
      <alignment vertical="center"/>
    </xf>
    <xf numFmtId="165" fontId="26" fillId="6" borderId="9" xfId="12" applyNumberFormat="1" applyFont="1" applyFill="1" applyBorder="1" applyAlignment="1">
      <alignment vertical="center" wrapText="1"/>
    </xf>
    <xf numFmtId="165" fontId="26" fillId="6" borderId="22" xfId="12" applyNumberFormat="1" applyFont="1" applyFill="1" applyBorder="1" applyAlignment="1">
      <alignment horizontal="center" vertical="center" wrapText="1"/>
    </xf>
    <xf numFmtId="165" fontId="26" fillId="6" borderId="7" xfId="12" applyNumberFormat="1" applyFont="1" applyFill="1" applyBorder="1" applyAlignment="1">
      <alignment vertical="center" wrapText="1"/>
    </xf>
    <xf numFmtId="165" fontId="26" fillId="6" borderId="24" xfId="12" applyNumberFormat="1" applyFont="1" applyFill="1" applyBorder="1" applyAlignment="1">
      <alignment horizontal="center" vertical="center" wrapText="1"/>
    </xf>
    <xf numFmtId="1" fontId="27" fillId="6" borderId="22" xfId="12" applyNumberFormat="1" applyFont="1" applyFill="1" applyBorder="1" applyAlignment="1">
      <alignment horizontal="center" vertical="center" wrapText="1"/>
    </xf>
    <xf numFmtId="165" fontId="35" fillId="6" borderId="9" xfId="12" applyNumberFormat="1" applyFont="1" applyFill="1" applyBorder="1" applyAlignment="1">
      <alignment vertical="center" wrapText="1"/>
    </xf>
    <xf numFmtId="3" fontId="26" fillId="6" borderId="19" xfId="0" applyNumberFormat="1" applyFont="1" applyFill="1" applyBorder="1" applyAlignment="1">
      <alignment horizontal="center" vertical="center"/>
    </xf>
    <xf numFmtId="3" fontId="26" fillId="6" borderId="19" xfId="0" applyNumberFormat="1" applyFont="1" applyFill="1" applyBorder="1" applyAlignment="1">
      <alignment vertical="center" wrapText="1"/>
    </xf>
    <xf numFmtId="0" fontId="27" fillId="6" borderId="13"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7" xfId="0" applyFont="1" applyFill="1" applyBorder="1" applyAlignment="1">
      <alignment horizontal="center" vertical="center"/>
    </xf>
    <xf numFmtId="0" fontId="31" fillId="7" borderId="11" xfId="0" applyFont="1" applyFill="1" applyBorder="1" applyAlignment="1">
      <alignment horizontal="center" vertical="center"/>
    </xf>
    <xf numFmtId="15" fontId="31" fillId="7" borderId="0" xfId="0" applyNumberFormat="1" applyFont="1" applyFill="1" applyBorder="1" applyAlignment="1">
      <alignment horizontal="center" vertical="center" wrapText="1"/>
    </xf>
    <xf numFmtId="165" fontId="35" fillId="0" borderId="7" xfId="0" applyNumberFormat="1" applyFont="1" applyBorder="1" applyAlignment="1">
      <alignment horizontal="right" vertical="center" wrapText="1"/>
    </xf>
    <xf numFmtId="0" fontId="26" fillId="6" borderId="23" xfId="9" applyFont="1" applyFill="1" applyBorder="1" applyAlignment="1">
      <alignment horizontal="center" vertical="center" wrapText="1"/>
    </xf>
    <xf numFmtId="3" fontId="26" fillId="6" borderId="24" xfId="0" quotePrefix="1" applyNumberFormat="1" applyFont="1" applyFill="1" applyBorder="1" applyAlignment="1">
      <alignment vertical="center" wrapText="1"/>
    </xf>
    <xf numFmtId="0" fontId="26" fillId="6" borderId="12" xfId="9" applyFont="1" applyFill="1" applyBorder="1" applyAlignment="1">
      <alignment horizontal="center" vertical="center" wrapText="1"/>
    </xf>
    <xf numFmtId="3" fontId="26" fillId="6" borderId="13" xfId="0" applyNumberFormat="1" applyFont="1" applyFill="1" applyBorder="1" applyAlignment="1">
      <alignment vertical="center" wrapText="1"/>
    </xf>
    <xf numFmtId="0" fontId="26" fillId="6" borderId="9" xfId="9" applyFont="1" applyFill="1" applyBorder="1" applyAlignment="1">
      <alignment horizontal="left" vertical="center" wrapText="1" indent="1"/>
    </xf>
    <xf numFmtId="3" fontId="26" fillId="6" borderId="22" xfId="9" quotePrefix="1" applyNumberFormat="1" applyFont="1" applyFill="1" applyBorder="1" applyAlignment="1">
      <alignment vertical="center"/>
    </xf>
    <xf numFmtId="0" fontId="26" fillId="6" borderId="7" xfId="9" applyFont="1" applyFill="1" applyBorder="1" applyAlignment="1">
      <alignment horizontal="left" vertical="center" wrapText="1" indent="1"/>
    </xf>
    <xf numFmtId="3" fontId="26" fillId="6" borderId="24" xfId="9" quotePrefix="1" applyNumberFormat="1" applyFont="1" applyFill="1" applyBorder="1" applyAlignment="1">
      <alignment vertical="center"/>
    </xf>
    <xf numFmtId="0" fontId="26" fillId="6" borderId="14" xfId="9" applyFont="1" applyFill="1" applyBorder="1" applyAlignment="1">
      <alignment horizontal="center" vertical="center" wrapText="1"/>
    </xf>
    <xf numFmtId="0" fontId="26" fillId="6" borderId="16" xfId="9" applyFont="1" applyFill="1" applyBorder="1" applyAlignment="1">
      <alignment horizontal="left" vertical="center" wrapText="1" indent="1"/>
    </xf>
    <xf numFmtId="3" fontId="26" fillId="6" borderId="15" xfId="9" quotePrefix="1" applyNumberFormat="1" applyFont="1" applyFill="1" applyBorder="1" applyAlignment="1">
      <alignment vertical="center"/>
    </xf>
    <xf numFmtId="3" fontId="26" fillId="6" borderId="9" xfId="9" applyNumberFormat="1" applyFont="1" applyFill="1" applyBorder="1" applyAlignment="1">
      <alignment horizontal="right" vertical="center" wrapText="1"/>
    </xf>
    <xf numFmtId="3" fontId="26" fillId="6" borderId="22" xfId="9" applyNumberFormat="1" applyFont="1" applyFill="1" applyBorder="1" applyAlignment="1">
      <alignment vertical="center"/>
    </xf>
    <xf numFmtId="3" fontId="26" fillId="6" borderId="7" xfId="9" applyNumberFormat="1" applyFont="1" applyFill="1" applyBorder="1" applyAlignment="1">
      <alignment horizontal="right" vertical="center" wrapText="1"/>
    </xf>
    <xf numFmtId="3" fontId="26" fillId="6" borderId="24" xfId="9" applyNumberFormat="1" applyFont="1" applyFill="1" applyBorder="1" applyAlignment="1">
      <alignment vertical="center"/>
    </xf>
    <xf numFmtId="3" fontId="27" fillId="6" borderId="0" xfId="9" applyNumberFormat="1" applyFont="1" applyFill="1" applyBorder="1" applyAlignment="1">
      <alignment horizontal="right" vertical="center"/>
    </xf>
    <xf numFmtId="3" fontId="27" fillId="6" borderId="13" xfId="9" quotePrefix="1" applyNumberFormat="1" applyFont="1" applyFill="1" applyBorder="1" applyAlignment="1">
      <alignment vertical="center" wrapText="1"/>
    </xf>
    <xf numFmtId="0" fontId="26" fillId="6" borderId="21" xfId="9" applyFont="1" applyFill="1" applyBorder="1" applyAlignment="1">
      <alignment horizontal="center" vertical="center"/>
    </xf>
    <xf numFmtId="0" fontId="26" fillId="6" borderId="9" xfId="9" applyFont="1" applyFill="1" applyBorder="1" applyAlignment="1">
      <alignment vertical="center" wrapText="1"/>
    </xf>
    <xf numFmtId="0" fontId="26" fillId="6" borderId="7" xfId="9" applyFont="1" applyFill="1" applyBorder="1" applyAlignment="1">
      <alignment vertical="center" wrapText="1"/>
    </xf>
    <xf numFmtId="0" fontId="27" fillId="6" borderId="12" xfId="9" applyFont="1" applyFill="1" applyBorder="1" applyAlignment="1">
      <alignment horizontal="center" vertical="center"/>
    </xf>
    <xf numFmtId="0" fontId="27" fillId="6" borderId="0" xfId="9" applyFont="1" applyFill="1" applyBorder="1" applyAlignment="1">
      <alignment horizontal="justify" vertical="center"/>
    </xf>
    <xf numFmtId="3" fontId="27" fillId="6" borderId="13" xfId="9" applyNumberFormat="1" applyFont="1" applyFill="1" applyBorder="1" applyAlignment="1">
      <alignment vertical="center"/>
    </xf>
    <xf numFmtId="0" fontId="1" fillId="6" borderId="22" xfId="9" applyFont="1" applyFill="1" applyBorder="1" applyAlignment="1">
      <alignment vertical="center"/>
    </xf>
    <xf numFmtId="0" fontId="27" fillId="6" borderId="13" xfId="9" applyFont="1" applyFill="1" applyBorder="1" applyAlignment="1">
      <alignment vertical="center"/>
    </xf>
    <xf numFmtId="0" fontId="26" fillId="6" borderId="22" xfId="9" applyFont="1" applyFill="1" applyBorder="1" applyAlignment="1">
      <alignment vertical="center"/>
    </xf>
    <xf numFmtId="0" fontId="26" fillId="6" borderId="24" xfId="9" applyFont="1" applyFill="1" applyBorder="1" applyAlignment="1">
      <alignment vertical="center"/>
    </xf>
    <xf numFmtId="0" fontId="26" fillId="6" borderId="23" xfId="9" applyFont="1" applyFill="1" applyBorder="1" applyAlignment="1">
      <alignment horizontal="center" vertical="center"/>
    </xf>
    <xf numFmtId="0" fontId="26" fillId="6" borderId="7" xfId="9" applyFont="1" applyFill="1" applyBorder="1" applyAlignment="1">
      <alignment horizontal="justify" vertical="center"/>
    </xf>
    <xf numFmtId="3" fontId="26" fillId="6" borderId="7" xfId="9" applyNumberFormat="1" applyFont="1" applyFill="1" applyBorder="1" applyAlignment="1">
      <alignment horizontal="right" vertical="center"/>
    </xf>
    <xf numFmtId="0" fontId="26" fillId="6" borderId="7" xfId="0" applyFont="1" applyFill="1" applyBorder="1" applyAlignment="1">
      <alignment horizontal="justify" vertical="center" wrapText="1"/>
    </xf>
    <xf numFmtId="0" fontId="26" fillId="6" borderId="7" xfId="9" applyFont="1" applyFill="1" applyBorder="1" applyAlignment="1">
      <alignment horizontal="justify" vertical="center" wrapText="1"/>
    </xf>
    <xf numFmtId="0" fontId="26" fillId="6" borderId="7" xfId="0" applyFont="1" applyFill="1" applyBorder="1" applyAlignment="1">
      <alignment horizontal="justify" vertical="center"/>
    </xf>
    <xf numFmtId="0" fontId="26" fillId="6" borderId="9" xfId="9" applyFont="1" applyFill="1" applyBorder="1" applyAlignment="1">
      <alignment vertical="center"/>
    </xf>
    <xf numFmtId="3" fontId="26" fillId="6" borderId="9" xfId="9" applyNumberFormat="1" applyFont="1" applyFill="1" applyBorder="1" applyAlignment="1">
      <alignment horizontal="right" vertical="center"/>
    </xf>
    <xf numFmtId="3" fontId="26" fillId="6" borderId="13" xfId="9" applyNumberFormat="1" applyFont="1" applyFill="1" applyBorder="1" applyAlignment="1">
      <alignment vertical="center"/>
    </xf>
    <xf numFmtId="10" fontId="26" fillId="6" borderId="9" xfId="9" applyNumberFormat="1" applyFont="1" applyFill="1" applyBorder="1" applyAlignment="1">
      <alignment vertical="center"/>
    </xf>
    <xf numFmtId="10" fontId="26" fillId="6" borderId="22" xfId="10" applyNumberFormat="1" applyFont="1" applyFill="1" applyBorder="1" applyAlignment="1">
      <alignment vertical="center"/>
    </xf>
    <xf numFmtId="10" fontId="26" fillId="6" borderId="9" xfId="0" applyNumberFormat="1" applyFont="1" applyFill="1" applyBorder="1" applyAlignment="1">
      <alignment vertical="center" wrapText="1"/>
    </xf>
    <xf numFmtId="10" fontId="26" fillId="6" borderId="7" xfId="9" applyNumberFormat="1" applyFont="1" applyFill="1" applyBorder="1" applyAlignment="1">
      <alignment vertical="center" wrapText="1"/>
    </xf>
    <xf numFmtId="10" fontId="26" fillId="6" borderId="24" xfId="10" applyNumberFormat="1" applyFont="1" applyFill="1" applyBorder="1" applyAlignment="1">
      <alignment vertical="center"/>
    </xf>
    <xf numFmtId="10" fontId="26" fillId="6" borderId="7" xfId="0" applyNumberFormat="1" applyFont="1" applyFill="1" applyBorder="1" applyAlignment="1">
      <alignment vertical="center" wrapText="1"/>
    </xf>
    <xf numFmtId="10" fontId="26" fillId="6" borderId="0" xfId="0" applyNumberFormat="1" applyFont="1" applyFill="1" applyBorder="1" applyAlignment="1">
      <alignment vertical="center" wrapText="1"/>
    </xf>
    <xf numFmtId="10" fontId="26" fillId="6" borderId="13" xfId="10" applyNumberFormat="1" applyFont="1" applyFill="1" applyBorder="1" applyAlignment="1">
      <alignment vertical="center"/>
    </xf>
    <xf numFmtId="3" fontId="26" fillId="9" borderId="20" xfId="0" applyNumberFormat="1" applyFont="1" applyFill="1" applyBorder="1" applyAlignment="1">
      <alignment horizontal="right" vertical="center"/>
    </xf>
    <xf numFmtId="10" fontId="26" fillId="6" borderId="15" xfId="10" applyNumberFormat="1" applyFont="1" applyFill="1" applyBorder="1" applyAlignment="1">
      <alignment vertical="center"/>
    </xf>
    <xf numFmtId="167" fontId="35" fillId="5" borderId="7" xfId="0" quotePrefix="1" applyNumberFormat="1" applyFont="1" applyFill="1" applyBorder="1" applyAlignment="1">
      <alignment vertical="center" wrapText="1"/>
    </xf>
    <xf numFmtId="167" fontId="35" fillId="5" borderId="24" xfId="0" quotePrefix="1" applyNumberFormat="1" applyFont="1" applyFill="1" applyBorder="1" applyAlignment="1">
      <alignment vertical="center" wrapText="1"/>
    </xf>
    <xf numFmtId="167" fontId="35" fillId="5" borderId="0" xfId="0" quotePrefix="1" applyNumberFormat="1" applyFont="1" applyFill="1" applyBorder="1" applyAlignment="1">
      <alignment vertical="center" wrapText="1"/>
    </xf>
    <xf numFmtId="167" fontId="35" fillId="5" borderId="13" xfId="0" quotePrefix="1" applyNumberFormat="1" applyFont="1" applyFill="1" applyBorder="1" applyAlignment="1">
      <alignment vertical="center" wrapText="1"/>
    </xf>
    <xf numFmtId="0" fontId="6" fillId="0" borderId="0" xfId="0" applyFont="1" applyBorder="1" applyAlignment="1">
      <alignment horizontal="center"/>
    </xf>
    <xf numFmtId="0" fontId="26" fillId="0" borderId="21" xfId="0" applyFont="1" applyFill="1" applyBorder="1" applyAlignment="1">
      <alignment horizontal="center" vertical="center" wrapText="1"/>
    </xf>
    <xf numFmtId="0" fontId="21" fillId="0" borderId="0" xfId="0" applyFont="1" applyFill="1" applyAlignment="1">
      <alignment horizontal="center"/>
    </xf>
    <xf numFmtId="0" fontId="1" fillId="0" borderId="0" xfId="0" applyFont="1" applyAlignment="1">
      <alignment horizontal="center"/>
    </xf>
    <xf numFmtId="0" fontId="53" fillId="0" borderId="0" xfId="0" applyFont="1" applyBorder="1" applyAlignment="1">
      <alignment vertical="center" wrapText="1"/>
    </xf>
    <xf numFmtId="3" fontId="35" fillId="9" borderId="0" xfId="12" applyNumberFormat="1" applyFont="1" applyFill="1" applyBorder="1" applyAlignment="1">
      <alignment horizontal="right" vertical="center"/>
    </xf>
    <xf numFmtId="0" fontId="53" fillId="6" borderId="7" xfId="0" applyFont="1" applyFill="1" applyBorder="1" applyAlignment="1">
      <alignment vertical="center" wrapText="1"/>
    </xf>
    <xf numFmtId="0" fontId="53" fillId="0" borderId="12" xfId="0" applyFont="1" applyBorder="1" applyAlignment="1">
      <alignment horizontal="center" vertical="center"/>
    </xf>
    <xf numFmtId="3" fontId="53" fillId="0" borderId="13" xfId="12" applyNumberFormat="1" applyFont="1" applyBorder="1" applyAlignment="1">
      <alignment horizontal="right" vertical="center"/>
    </xf>
    <xf numFmtId="0" fontId="53" fillId="6" borderId="23" xfId="0" applyFont="1" applyFill="1" applyBorder="1" applyAlignment="1">
      <alignment horizontal="center" vertical="center"/>
    </xf>
    <xf numFmtId="0" fontId="53" fillId="0" borderId="14" xfId="0" applyFont="1" applyBorder="1" applyAlignment="1">
      <alignment horizontal="center" vertical="center"/>
    </xf>
    <xf numFmtId="165" fontId="53" fillId="6" borderId="24" xfId="0" quotePrefix="1" applyNumberFormat="1" applyFont="1" applyFill="1" applyBorder="1" applyAlignment="1">
      <alignment horizontal="right" vertical="center" wrapText="1"/>
    </xf>
    <xf numFmtId="9" fontId="53" fillId="0" borderId="15" xfId="10" applyFont="1" applyBorder="1" applyAlignment="1">
      <alignment vertical="center"/>
    </xf>
    <xf numFmtId="165" fontId="35" fillId="6" borderId="24" xfId="0" applyNumberFormat="1" applyFont="1" applyFill="1" applyBorder="1" applyAlignment="1">
      <alignment horizontal="right" vertical="center" wrapText="1"/>
    </xf>
    <xf numFmtId="14" fontId="35" fillId="0" borderId="0" xfId="0" applyNumberFormat="1" applyFont="1" applyFill="1" applyBorder="1" applyAlignment="1">
      <alignment vertical="center"/>
    </xf>
    <xf numFmtId="0" fontId="31" fillId="7" borderId="17"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31" fillId="7" borderId="10" xfId="0" applyFont="1" applyFill="1" applyBorder="1" applyAlignment="1">
      <alignment horizontal="center"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0" fontId="31" fillId="7" borderId="12" xfId="0" applyFont="1" applyFill="1" applyBorder="1" applyAlignment="1">
      <alignment horizontal="center" vertical="center" wrapText="1"/>
    </xf>
    <xf numFmtId="3" fontId="26" fillId="0" borderId="9" xfId="12" applyNumberFormat="1" applyFont="1" applyFill="1" applyBorder="1" applyAlignment="1">
      <alignment vertical="center" wrapText="1"/>
    </xf>
    <xf numFmtId="3" fontId="26" fillId="0" borderId="7" xfId="12" applyNumberFormat="1" applyFont="1" applyFill="1" applyBorder="1" applyAlignment="1">
      <alignment vertical="center" wrapText="1"/>
    </xf>
    <xf numFmtId="3" fontId="26" fillId="0" borderId="7" xfId="12" quotePrefix="1" applyNumberFormat="1" applyFont="1" applyFill="1" applyBorder="1" applyAlignment="1">
      <alignment vertical="center" wrapText="1"/>
    </xf>
    <xf numFmtId="3" fontId="26" fillId="0" borderId="0" xfId="12" applyNumberFormat="1" applyFont="1" applyFill="1" applyBorder="1" applyAlignment="1">
      <alignment vertical="center" wrapText="1"/>
    </xf>
    <xf numFmtId="49" fontId="26" fillId="0" borderId="0" xfId="0" applyNumberFormat="1" applyFont="1" applyFill="1" applyBorder="1" applyAlignment="1">
      <alignment vertical="center"/>
    </xf>
    <xf numFmtId="3" fontId="27" fillId="0" borderId="7" xfId="0" quotePrefix="1" applyNumberFormat="1" applyFont="1" applyFill="1" applyBorder="1" applyAlignment="1">
      <alignment horizontal="right" vertical="center" wrapText="1"/>
    </xf>
    <xf numFmtId="3" fontId="27" fillId="0" borderId="7" xfId="0" applyNumberFormat="1" applyFont="1" applyFill="1" applyBorder="1" applyAlignment="1">
      <alignment horizontal="right" vertical="center" wrapText="1"/>
    </xf>
    <xf numFmtId="3" fontId="27" fillId="0" borderId="9" xfId="0" quotePrefix="1" applyNumberFormat="1" applyFont="1" applyFill="1" applyBorder="1" applyAlignment="1">
      <alignment horizontal="right" vertical="center" wrapText="1"/>
    </xf>
    <xf numFmtId="3" fontId="27" fillId="0" borderId="9" xfId="0" applyNumberFormat="1" applyFont="1" applyFill="1" applyBorder="1" applyAlignment="1">
      <alignment horizontal="right" vertical="center" wrapText="1"/>
    </xf>
    <xf numFmtId="3" fontId="27" fillId="0" borderId="22" xfId="0" applyNumberFormat="1" applyFont="1" applyFill="1" applyBorder="1" applyAlignment="1">
      <alignment horizontal="right" vertical="center" wrapText="1"/>
    </xf>
    <xf numFmtId="3" fontId="26" fillId="0" borderId="24" xfId="0" applyNumberFormat="1" applyFont="1" applyFill="1" applyBorder="1" applyAlignment="1">
      <alignment horizontal="right" vertical="center" wrapText="1"/>
    </xf>
    <xf numFmtId="165" fontId="26" fillId="0" borderId="9" xfId="12" applyNumberFormat="1" applyFont="1" applyFill="1" applyBorder="1" applyAlignment="1">
      <alignment vertical="center" wrapText="1"/>
    </xf>
    <xf numFmtId="165" fontId="26" fillId="0" borderId="22" xfId="12" applyNumberFormat="1" applyFont="1" applyFill="1" applyBorder="1" applyAlignment="1">
      <alignment vertical="center" wrapText="1"/>
    </xf>
    <xf numFmtId="165" fontId="26" fillId="0" borderId="13" xfId="12" applyNumberFormat="1" applyFont="1" applyFill="1" applyBorder="1" applyAlignment="1">
      <alignment vertical="center" wrapText="1"/>
    </xf>
    <xf numFmtId="1" fontId="32" fillId="8" borderId="16" xfId="12" applyNumberFormat="1" applyFont="1" applyFill="1" applyBorder="1" applyAlignment="1">
      <alignment vertical="center" wrapText="1"/>
    </xf>
    <xf numFmtId="0" fontId="31" fillId="7" borderId="17" xfId="0" applyFont="1" applyFill="1" applyBorder="1" applyAlignment="1">
      <alignment horizontal="center" vertical="center" wrapText="1"/>
    </xf>
    <xf numFmtId="0" fontId="31" fillId="7" borderId="11" xfId="0" applyFont="1" applyFill="1" applyBorder="1" applyAlignment="1">
      <alignment horizontal="center" vertical="center" wrapText="1"/>
    </xf>
    <xf numFmtId="14" fontId="31" fillId="7" borderId="0" xfId="0" applyNumberFormat="1" applyFont="1" applyFill="1" applyBorder="1" applyAlignment="1">
      <alignment horizontal="center" vertical="center" wrapText="1"/>
    </xf>
    <xf numFmtId="165" fontId="26" fillId="6" borderId="9" xfId="12" applyNumberFormat="1" applyFont="1" applyFill="1" applyBorder="1" applyAlignment="1">
      <alignment horizontal="right" vertical="center" wrapText="1"/>
    </xf>
    <xf numFmtId="165" fontId="26" fillId="6" borderId="0" xfId="12" applyNumberFormat="1" applyFont="1" applyFill="1" applyBorder="1" applyAlignment="1">
      <alignment horizontal="right" vertical="center" wrapText="1"/>
    </xf>
    <xf numFmtId="169" fontId="26" fillId="6" borderId="0" xfId="12" applyNumberFormat="1" applyFont="1" applyFill="1" applyBorder="1" applyAlignment="1">
      <alignment horizontal="right" vertical="center" wrapText="1"/>
    </xf>
    <xf numFmtId="169" fontId="26" fillId="6" borderId="9" xfId="12" applyNumberFormat="1" applyFont="1" applyFill="1" applyBorder="1" applyAlignment="1">
      <alignment horizontal="right" vertical="center" wrapText="1"/>
    </xf>
    <xf numFmtId="169" fontId="26" fillId="6" borderId="16" xfId="12" applyNumberFormat="1" applyFont="1" applyFill="1" applyBorder="1" applyAlignment="1">
      <alignment horizontal="right" vertical="center" wrapText="1"/>
    </xf>
    <xf numFmtId="10" fontId="26" fillId="6" borderId="22" xfId="0" applyNumberFormat="1" applyFont="1" applyFill="1" applyBorder="1" applyAlignment="1">
      <alignment horizontal="right" vertical="center" wrapText="1"/>
    </xf>
    <xf numFmtId="10" fontId="26" fillId="6" borderId="13" xfId="0" applyNumberFormat="1" applyFont="1" applyFill="1" applyBorder="1" applyAlignment="1">
      <alignment horizontal="right" vertical="center" wrapText="1"/>
    </xf>
    <xf numFmtId="165" fontId="26" fillId="6" borderId="9" xfId="12" applyNumberFormat="1" applyFont="1" applyFill="1" applyBorder="1" applyAlignment="1">
      <alignment horizontal="center" vertical="center" wrapText="1"/>
    </xf>
    <xf numFmtId="165" fontId="26" fillId="6" borderId="7" xfId="12" applyNumberFormat="1" applyFont="1" applyFill="1" applyBorder="1" applyAlignment="1">
      <alignment horizontal="center" vertical="center" wrapText="1"/>
    </xf>
    <xf numFmtId="165" fontId="26" fillId="6" borderId="0" xfId="12" applyNumberFormat="1" applyFont="1" applyFill="1" applyBorder="1" applyAlignment="1">
      <alignment horizontal="center" vertical="center" wrapText="1"/>
    </xf>
    <xf numFmtId="165" fontId="26" fillId="6" borderId="13" xfId="12" applyNumberFormat="1" applyFont="1" applyFill="1" applyBorder="1" applyAlignment="1">
      <alignment horizontal="center" vertical="center" wrapText="1"/>
    </xf>
    <xf numFmtId="10" fontId="32" fillId="9" borderId="16" xfId="10" applyNumberFormat="1" applyFont="1" applyFill="1" applyBorder="1" applyAlignment="1">
      <alignment horizontal="right" vertical="center"/>
    </xf>
    <xf numFmtId="0" fontId="32" fillId="9" borderId="16" xfId="0" applyFont="1" applyFill="1" applyBorder="1" applyAlignment="1">
      <alignment horizontal="right" vertical="center"/>
    </xf>
    <xf numFmtId="10" fontId="26" fillId="6" borderId="24" xfId="10" applyNumberFormat="1" applyFont="1" applyFill="1" applyBorder="1" applyAlignment="1">
      <alignment horizontal="right" vertical="center" wrapText="1"/>
    </xf>
    <xf numFmtId="10" fontId="35" fillId="6" borderId="7" xfId="10" applyNumberFormat="1" applyFont="1" applyFill="1" applyBorder="1" applyAlignment="1">
      <alignment horizontal="right" vertical="center" wrapText="1"/>
    </xf>
    <xf numFmtId="10" fontId="35" fillId="6" borderId="24" xfId="10" applyNumberFormat="1" applyFont="1" applyFill="1" applyBorder="1" applyAlignment="1">
      <alignment horizontal="right" vertical="center" wrapText="1"/>
    </xf>
    <xf numFmtId="10" fontId="26" fillId="6" borderId="0" xfId="10" applyNumberFormat="1" applyFont="1" applyFill="1" applyBorder="1" applyAlignment="1">
      <alignment horizontal="right" vertical="center" wrapText="1"/>
    </xf>
    <xf numFmtId="10" fontId="26" fillId="6" borderId="13" xfId="10" applyNumberFormat="1" applyFont="1" applyFill="1" applyBorder="1" applyAlignment="1">
      <alignment horizontal="right" vertical="center" wrapText="1"/>
    </xf>
    <xf numFmtId="10" fontId="32" fillId="8" borderId="16" xfId="10" applyNumberFormat="1" applyFont="1" applyFill="1" applyBorder="1" applyAlignment="1">
      <alignment horizontal="right" vertical="center" wrapText="1"/>
    </xf>
    <xf numFmtId="3" fontId="35" fillId="6" borderId="0" xfId="0" applyNumberFormat="1" applyFont="1" applyFill="1" applyBorder="1" applyAlignment="1">
      <alignment horizontal="right" vertical="center" wrapText="1"/>
    </xf>
    <xf numFmtId="3" fontId="35" fillId="6" borderId="13" xfId="0" applyNumberFormat="1" applyFont="1" applyFill="1" applyBorder="1" applyAlignment="1">
      <alignment horizontal="right" vertical="center" wrapText="1"/>
    </xf>
    <xf numFmtId="0" fontId="35" fillId="0" borderId="12" xfId="0" applyFont="1" applyFill="1" applyBorder="1" applyAlignment="1">
      <alignment horizontal="center" vertical="center"/>
    </xf>
    <xf numFmtId="0" fontId="35" fillId="6" borderId="12" xfId="0" applyFont="1" applyFill="1" applyBorder="1" applyAlignment="1">
      <alignment horizontal="center" vertical="center"/>
    </xf>
    <xf numFmtId="0" fontId="26" fillId="0" borderId="0" xfId="0" applyFont="1" applyFill="1" applyAlignment="1">
      <alignment vertical="center"/>
    </xf>
    <xf numFmtId="165" fontId="26" fillId="6" borderId="7" xfId="12" applyNumberFormat="1" applyFont="1" applyFill="1" applyBorder="1" applyAlignment="1">
      <alignment horizontal="right" vertical="center" wrapText="1"/>
    </xf>
    <xf numFmtId="169" fontId="26" fillId="6" borderId="7" xfId="12" applyNumberFormat="1" applyFont="1" applyFill="1" applyBorder="1" applyAlignment="1">
      <alignment horizontal="right" vertical="center" wrapText="1"/>
    </xf>
    <xf numFmtId="165" fontId="26" fillId="6" borderId="24" xfId="12" applyNumberFormat="1" applyFont="1" applyFill="1" applyBorder="1" applyAlignment="1">
      <alignment horizontal="right" vertical="center" wrapText="1"/>
    </xf>
    <xf numFmtId="165" fontId="35" fillId="6" borderId="7" xfId="12" applyNumberFormat="1" applyFont="1" applyFill="1" applyBorder="1" applyAlignment="1">
      <alignment horizontal="right" vertical="center" wrapText="1"/>
    </xf>
    <xf numFmtId="169" fontId="35" fillId="6" borderId="7" xfId="12" applyNumberFormat="1" applyFont="1" applyFill="1" applyBorder="1" applyAlignment="1">
      <alignment horizontal="right" vertical="center" wrapText="1"/>
    </xf>
    <xf numFmtId="169" fontId="35" fillId="6" borderId="24" xfId="12" applyNumberFormat="1" applyFont="1" applyFill="1" applyBorder="1" applyAlignment="1">
      <alignment horizontal="right" vertical="center" wrapText="1"/>
    </xf>
    <xf numFmtId="3" fontId="26" fillId="6" borderId="22" xfId="12" applyNumberFormat="1" applyFont="1" applyFill="1" applyBorder="1" applyAlignment="1">
      <alignment horizontal="right" vertical="center" wrapText="1"/>
    </xf>
    <xf numFmtId="0" fontId="31" fillId="7" borderId="0" xfId="0" applyFont="1" applyFill="1" applyBorder="1" applyAlignment="1">
      <alignment horizontal="center" vertical="center" wrapText="1"/>
    </xf>
    <xf numFmtId="170" fontId="31" fillId="7" borderId="17" xfId="0" applyNumberFormat="1" applyFont="1" applyFill="1" applyBorder="1" applyAlignment="1">
      <alignment horizontal="center" vertical="center" wrapText="1"/>
    </xf>
    <xf numFmtId="170" fontId="31" fillId="7" borderId="0" xfId="0" applyNumberFormat="1" applyFont="1" applyFill="1" applyBorder="1" applyAlignment="1">
      <alignment horizontal="center" vertical="center" wrapText="1"/>
    </xf>
    <xf numFmtId="170" fontId="31" fillId="7" borderId="13" xfId="0" applyNumberFormat="1" applyFont="1" applyFill="1" applyBorder="1" applyAlignment="1">
      <alignment horizontal="center" vertical="center" wrapText="1"/>
    </xf>
    <xf numFmtId="0" fontId="26" fillId="6" borderId="20" xfId="0" applyFont="1" applyFill="1" applyBorder="1" applyAlignment="1">
      <alignment horizontal="left" vertical="center" wrapText="1"/>
    </xf>
    <xf numFmtId="3" fontId="26" fillId="6" borderId="20" xfId="0" applyNumberFormat="1" applyFont="1" applyFill="1" applyBorder="1" applyAlignment="1">
      <alignment horizontal="right" vertical="center" wrapText="1"/>
    </xf>
    <xf numFmtId="10" fontId="26" fillId="6" borderId="20" xfId="10" applyNumberFormat="1" applyFont="1" applyFill="1" applyBorder="1" applyAlignment="1">
      <alignment horizontal="right" vertical="center" wrapText="1"/>
    </xf>
    <xf numFmtId="10" fontId="26" fillId="9" borderId="24" xfId="10" applyNumberFormat="1" applyFont="1" applyFill="1" applyBorder="1" applyAlignment="1">
      <alignment horizontal="right" vertical="center" wrapText="1"/>
    </xf>
    <xf numFmtId="10" fontId="26" fillId="6" borderId="22" xfId="10" applyNumberFormat="1" applyFont="1" applyFill="1" applyBorder="1" applyAlignment="1">
      <alignment horizontal="right" vertical="center" wrapText="1"/>
    </xf>
    <xf numFmtId="10" fontId="26" fillId="9" borderId="7" xfId="10" applyNumberFormat="1" applyFont="1" applyFill="1" applyBorder="1" applyAlignment="1">
      <alignment horizontal="center" vertical="center" wrapText="1"/>
    </xf>
    <xf numFmtId="10" fontId="26" fillId="9" borderId="24" xfId="10" applyNumberFormat="1" applyFont="1" applyFill="1" applyBorder="1" applyAlignment="1">
      <alignment horizontal="center" vertical="center" wrapText="1"/>
    </xf>
    <xf numFmtId="0" fontId="26" fillId="9" borderId="20" xfId="0" applyFont="1" applyFill="1" applyBorder="1" applyAlignment="1">
      <alignment horizontal="center" vertical="center" wrapText="1"/>
    </xf>
    <xf numFmtId="10" fontId="26" fillId="9" borderId="20" xfId="10" applyNumberFormat="1" applyFont="1" applyFill="1" applyBorder="1" applyAlignment="1">
      <alignment horizontal="center" vertical="center" wrapText="1"/>
    </xf>
    <xf numFmtId="10" fontId="26" fillId="9" borderId="19" xfId="10" applyNumberFormat="1" applyFont="1" applyFill="1" applyBorder="1" applyAlignment="1">
      <alignment horizontal="center" vertical="center" wrapText="1"/>
    </xf>
    <xf numFmtId="14" fontId="26" fillId="0" borderId="0" xfId="0" applyNumberFormat="1" applyFont="1" applyFill="1" applyBorder="1" applyAlignment="1">
      <alignment horizontal="left" vertical="center"/>
    </xf>
    <xf numFmtId="0" fontId="26" fillId="0" borderId="9" xfId="0"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3" fontId="26" fillId="0" borderId="7" xfId="0" applyNumberFormat="1" applyFont="1" applyFill="1" applyBorder="1" applyAlignment="1">
      <alignment horizontal="center" vertical="center" wrapText="1"/>
    </xf>
    <xf numFmtId="10" fontId="26" fillId="0" borderId="7" xfId="10" applyNumberFormat="1" applyFont="1" applyFill="1" applyBorder="1" applyAlignment="1">
      <alignment horizontal="center" vertical="center" wrapText="1"/>
    </xf>
    <xf numFmtId="10" fontId="26" fillId="0" borderId="24" xfId="10" applyNumberFormat="1" applyFont="1" applyFill="1" applyBorder="1" applyAlignment="1">
      <alignment horizontal="center" vertical="center" wrapText="1"/>
    </xf>
    <xf numFmtId="10" fontId="26" fillId="6" borderId="7" xfId="10" applyNumberFormat="1" applyFont="1" applyFill="1" applyBorder="1" applyAlignment="1">
      <alignment horizontal="center" vertical="center" wrapText="1"/>
    </xf>
    <xf numFmtId="10" fontId="26" fillId="6" borderId="24" xfId="10" applyNumberFormat="1" applyFont="1" applyFill="1" applyBorder="1" applyAlignment="1">
      <alignment horizontal="center" vertical="center" wrapText="1"/>
    </xf>
    <xf numFmtId="0" fontId="26" fillId="6" borderId="20" xfId="0" applyFont="1" applyFill="1" applyBorder="1" applyAlignment="1">
      <alignment vertical="center" wrapText="1"/>
    </xf>
    <xf numFmtId="0" fontId="26" fillId="0" borderId="20" xfId="0" applyFont="1" applyFill="1" applyBorder="1" applyAlignment="1">
      <alignment horizontal="center" vertical="center" wrapText="1"/>
    </xf>
    <xf numFmtId="0" fontId="26" fillId="6" borderId="20" xfId="0" applyFont="1" applyFill="1" applyBorder="1" applyAlignment="1">
      <alignment horizontal="center" vertical="center" wrapText="1"/>
    </xf>
    <xf numFmtId="10" fontId="26" fillId="6" borderId="20" xfId="10" applyNumberFormat="1" applyFont="1" applyFill="1" applyBorder="1" applyAlignment="1">
      <alignment horizontal="center" vertical="center" wrapText="1"/>
    </xf>
    <xf numFmtId="10" fontId="26" fillId="6" borderId="19" xfId="10" applyNumberFormat="1" applyFont="1" applyFill="1" applyBorder="1" applyAlignment="1">
      <alignment horizontal="center" vertical="center" wrapText="1"/>
    </xf>
    <xf numFmtId="0" fontId="26" fillId="6" borderId="9" xfId="0" applyFont="1" applyFill="1" applyBorder="1" applyAlignment="1">
      <alignment horizontal="center" vertical="center" wrapText="1"/>
    </xf>
    <xf numFmtId="10" fontId="26" fillId="6" borderId="9" xfId="10" applyNumberFormat="1" applyFont="1" applyFill="1" applyBorder="1" applyAlignment="1">
      <alignment horizontal="center" vertical="center" wrapText="1"/>
    </xf>
    <xf numFmtId="10" fontId="26" fillId="6" borderId="22" xfId="10" applyNumberFormat="1" applyFont="1" applyFill="1" applyBorder="1" applyAlignment="1">
      <alignment horizontal="center" vertical="center" wrapText="1"/>
    </xf>
    <xf numFmtId="165" fontId="26" fillId="0" borderId="7" xfId="12" applyNumberFormat="1" applyFont="1" applyFill="1" applyBorder="1" applyAlignment="1">
      <alignment vertical="center" wrapText="1"/>
    </xf>
    <xf numFmtId="165" fontId="26" fillId="0" borderId="24" xfId="12" applyNumberFormat="1" applyFont="1" applyFill="1" applyBorder="1" applyAlignment="1">
      <alignment vertical="center" wrapText="1"/>
    </xf>
    <xf numFmtId="165" fontId="26" fillId="0" borderId="9" xfId="12" applyNumberFormat="1" applyFont="1" applyFill="1" applyBorder="1" applyAlignment="1">
      <alignment horizontal="right" vertical="center" wrapText="1"/>
    </xf>
    <xf numFmtId="10" fontId="26" fillId="0" borderId="9" xfId="10" applyNumberFormat="1" applyFont="1" applyFill="1" applyBorder="1" applyAlignment="1">
      <alignment horizontal="right" vertical="center" wrapText="1"/>
    </xf>
    <xf numFmtId="10" fontId="26" fillId="0" borderId="22" xfId="10" applyNumberFormat="1" applyFont="1" applyFill="1" applyBorder="1" applyAlignment="1">
      <alignment horizontal="right" vertical="center" wrapText="1"/>
    </xf>
    <xf numFmtId="165" fontId="53" fillId="0" borderId="7" xfId="12" applyNumberFormat="1" applyFont="1" applyFill="1" applyBorder="1" applyAlignment="1">
      <alignment horizontal="right" vertical="center" wrapText="1"/>
    </xf>
    <xf numFmtId="10" fontId="27" fillId="0" borderId="9" xfId="10" applyNumberFormat="1" applyFont="1" applyFill="1" applyBorder="1" applyAlignment="1">
      <alignment horizontal="right" vertical="center" wrapText="1"/>
    </xf>
    <xf numFmtId="10" fontId="53" fillId="0" borderId="24" xfId="10" applyNumberFormat="1" applyFont="1" applyFill="1" applyBorder="1" applyAlignment="1">
      <alignment horizontal="right" vertical="center" wrapText="1"/>
    </xf>
    <xf numFmtId="165" fontId="26" fillId="0" borderId="7" xfId="12" applyNumberFormat="1" applyFont="1" applyFill="1" applyBorder="1" applyAlignment="1">
      <alignment horizontal="right" vertical="center" wrapText="1"/>
    </xf>
    <xf numFmtId="10" fontId="26" fillId="0" borderId="7" xfId="10" applyNumberFormat="1" applyFont="1" applyFill="1" applyBorder="1" applyAlignment="1">
      <alignment horizontal="right" vertical="center" wrapText="1"/>
    </xf>
    <xf numFmtId="10" fontId="26" fillId="0" borderId="24" xfId="10" applyNumberFormat="1" applyFont="1" applyFill="1" applyBorder="1" applyAlignment="1">
      <alignment horizontal="right" vertical="center" wrapText="1"/>
    </xf>
    <xf numFmtId="165" fontId="53" fillId="0" borderId="0" xfId="12" applyNumberFormat="1" applyFont="1" applyFill="1" applyBorder="1" applyAlignment="1">
      <alignment horizontal="right" vertical="center" wrapText="1"/>
    </xf>
    <xf numFmtId="10" fontId="53" fillId="0" borderId="0" xfId="10" applyNumberFormat="1" applyFont="1" applyFill="1" applyBorder="1" applyAlignment="1">
      <alignment horizontal="right" vertical="center" wrapText="1"/>
    </xf>
    <xf numFmtId="10" fontId="53" fillId="0" borderId="13" xfId="10" applyNumberFormat="1" applyFont="1" applyFill="1" applyBorder="1" applyAlignment="1">
      <alignment horizontal="right" vertical="center" wrapText="1"/>
    </xf>
    <xf numFmtId="0" fontId="26" fillId="0" borderId="27"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28" xfId="0" applyFont="1" applyFill="1" applyBorder="1" applyAlignment="1">
      <alignment horizontal="center" vertical="top"/>
    </xf>
    <xf numFmtId="0" fontId="26"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3" fontId="26" fillId="0" borderId="22" xfId="0" applyNumberFormat="1" applyFont="1" applyFill="1" applyBorder="1" applyAlignment="1">
      <alignment vertical="center"/>
    </xf>
    <xf numFmtId="3" fontId="26" fillId="0" borderId="24" xfId="0" applyNumberFormat="1" applyFont="1" applyFill="1" applyBorder="1" applyAlignment="1">
      <alignment vertical="center"/>
    </xf>
    <xf numFmtId="0" fontId="35" fillId="0" borderId="7" xfId="0" applyFont="1" applyFill="1" applyBorder="1" applyAlignment="1">
      <alignment horizontal="center" vertical="center" wrapText="1"/>
    </xf>
    <xf numFmtId="3" fontId="26" fillId="0" borderId="22" xfId="0" applyNumberFormat="1" applyFont="1" applyFill="1" applyBorder="1" applyAlignment="1">
      <alignment horizontal="center" vertical="center" wrapText="1"/>
    </xf>
    <xf numFmtId="3" fontId="35" fillId="0" borderId="7" xfId="0" applyNumberFormat="1" applyFont="1" applyFill="1" applyBorder="1" applyAlignment="1">
      <alignment horizontal="center" vertical="center" wrapText="1"/>
    </xf>
    <xf numFmtId="3" fontId="35" fillId="0" borderId="24" xfId="0" applyNumberFormat="1" applyFont="1" applyFill="1" applyBorder="1" applyAlignment="1">
      <alignment horizontal="center" vertical="center" wrapText="1"/>
    </xf>
    <xf numFmtId="169" fontId="26" fillId="9" borderId="7" xfId="12" applyNumberFormat="1" applyFont="1" applyFill="1" applyBorder="1" applyAlignment="1">
      <alignment horizontal="center" vertical="center" wrapText="1"/>
    </xf>
    <xf numFmtId="169" fontId="26" fillId="9" borderId="24" xfId="12" applyNumberFormat="1" applyFont="1" applyFill="1" applyBorder="1" applyAlignment="1">
      <alignment horizontal="center" vertical="center" wrapText="1"/>
    </xf>
    <xf numFmtId="169" fontId="26" fillId="0" borderId="7" xfId="12" applyNumberFormat="1" applyFont="1" applyFill="1" applyBorder="1" applyAlignment="1">
      <alignment horizontal="center" vertical="center" wrapText="1"/>
    </xf>
    <xf numFmtId="169" fontId="26" fillId="0" borderId="9" xfId="12" applyNumberFormat="1" applyFont="1" applyFill="1" applyBorder="1" applyAlignment="1">
      <alignment horizontal="center" vertical="center" wrapText="1"/>
    </xf>
    <xf numFmtId="169" fontId="26" fillId="0" borderId="24" xfId="12" applyNumberFormat="1" applyFont="1" applyFill="1" applyBorder="1" applyAlignment="1">
      <alignment horizontal="center" vertical="center" wrapText="1"/>
    </xf>
    <xf numFmtId="3" fontId="35" fillId="0" borderId="7" xfId="12" applyNumberFormat="1" applyFont="1" applyFill="1" applyBorder="1" applyAlignment="1">
      <alignment horizontal="right" vertical="center" wrapText="1"/>
    </xf>
    <xf numFmtId="3" fontId="35" fillId="0" borderId="24" xfId="12" applyNumberFormat="1" applyFont="1" applyFill="1" applyBorder="1" applyAlignment="1">
      <alignment horizontal="right" vertical="center" wrapText="1"/>
    </xf>
    <xf numFmtId="0" fontId="73" fillId="0" borderId="45" xfId="3" applyFont="1" applyFill="1" applyBorder="1" applyAlignment="1">
      <alignment horizontal="left" vertical="center" wrapText="1"/>
    </xf>
    <xf numFmtId="0" fontId="73" fillId="0" borderId="48" xfId="3" applyFont="1" applyFill="1" applyBorder="1" applyAlignment="1">
      <alignment horizontal="left" vertical="center" wrapText="1"/>
    </xf>
    <xf numFmtId="3" fontId="26" fillId="6" borderId="22" xfId="0" applyNumberFormat="1" applyFont="1" applyFill="1" applyBorder="1" applyAlignment="1">
      <alignment vertical="center"/>
    </xf>
    <xf numFmtId="3" fontId="35" fillId="6" borderId="9" xfId="0" applyNumberFormat="1" applyFont="1" applyFill="1" applyBorder="1" applyAlignment="1">
      <alignment vertical="center"/>
    </xf>
    <xf numFmtId="3" fontId="35" fillId="9" borderId="9" xfId="0" applyNumberFormat="1" applyFont="1" applyFill="1" applyBorder="1" applyAlignment="1">
      <alignment vertical="center"/>
    </xf>
    <xf numFmtId="3" fontId="35" fillId="9" borderId="22" xfId="0" applyNumberFormat="1" applyFont="1" applyFill="1" applyBorder="1" applyAlignment="1">
      <alignment vertical="center"/>
    </xf>
    <xf numFmtId="3" fontId="26" fillId="6" borderId="16" xfId="0" applyNumberFormat="1" applyFont="1" applyFill="1" applyBorder="1" applyAlignment="1">
      <alignment vertical="center"/>
    </xf>
    <xf numFmtId="3" fontId="26" fillId="6" borderId="15" xfId="0" applyNumberFormat="1" applyFont="1" applyFill="1" applyBorder="1" applyAlignment="1">
      <alignment vertical="center"/>
    </xf>
    <xf numFmtId="3" fontId="26" fillId="6" borderId="9" xfId="0" applyNumberFormat="1" applyFont="1" applyFill="1" applyBorder="1"/>
    <xf numFmtId="0" fontId="26" fillId="9" borderId="9" xfId="0" applyFont="1" applyFill="1" applyBorder="1"/>
    <xf numFmtId="0" fontId="26" fillId="9" borderId="22" xfId="0" applyFont="1" applyFill="1" applyBorder="1"/>
    <xf numFmtId="0" fontId="26" fillId="9" borderId="7" xfId="0" applyFont="1" applyFill="1" applyBorder="1"/>
    <xf numFmtId="0" fontId="26" fillId="9" borderId="24" xfId="0" applyFont="1" applyFill="1" applyBorder="1"/>
    <xf numFmtId="0" fontId="26" fillId="9" borderId="0" xfId="0" applyFont="1" applyFill="1" applyBorder="1"/>
    <xf numFmtId="0" fontId="26" fillId="9" borderId="13" xfId="0" applyFont="1" applyFill="1" applyBorder="1"/>
    <xf numFmtId="0" fontId="26" fillId="6" borderId="9" xfId="0" applyFont="1" applyFill="1" applyBorder="1" applyAlignment="1">
      <alignment horizontal="right" vertical="center"/>
    </xf>
    <xf numFmtId="0" fontId="35" fillId="6" borderId="9" xfId="0" applyFont="1" applyFill="1" applyBorder="1" applyAlignment="1">
      <alignment horizontal="right" vertical="center"/>
    </xf>
    <xf numFmtId="3" fontId="35" fillId="6" borderId="16" xfId="0" applyNumberFormat="1" applyFont="1" applyFill="1" applyBorder="1" applyAlignment="1">
      <alignment horizontal="right" vertical="center"/>
    </xf>
    <xf numFmtId="0" fontId="35" fillId="6" borderId="16" xfId="0" applyFont="1" applyFill="1" applyBorder="1" applyAlignment="1">
      <alignment horizontal="right" vertical="center"/>
    </xf>
    <xf numFmtId="3" fontId="35" fillId="6" borderId="9" xfId="0" applyNumberFormat="1" applyFont="1" applyFill="1" applyBorder="1" applyAlignment="1">
      <alignment horizontal="right" vertical="center"/>
    </xf>
    <xf numFmtId="3" fontId="35" fillId="6" borderId="22" xfId="0" applyNumberFormat="1" applyFont="1" applyFill="1" applyBorder="1" applyAlignment="1">
      <alignment horizontal="right" vertical="center"/>
    </xf>
    <xf numFmtId="38" fontId="32" fillId="9" borderId="13" xfId="0" applyNumberFormat="1" applyFont="1" applyFill="1" applyBorder="1" applyAlignment="1">
      <alignment vertical="center" wrapText="1"/>
    </xf>
    <xf numFmtId="0" fontId="32" fillId="8" borderId="0" xfId="0" applyFont="1" applyFill="1" applyBorder="1" applyAlignment="1">
      <alignment horizontal="left" vertical="center"/>
    </xf>
    <xf numFmtId="0" fontId="26" fillId="0" borderId="21" xfId="0" quotePrefix="1" applyFont="1" applyFill="1" applyBorder="1" applyAlignment="1">
      <alignment horizontal="center" vertical="center"/>
    </xf>
    <xf numFmtId="165" fontId="35" fillId="0" borderId="7" xfId="12" applyNumberFormat="1" applyFont="1" applyFill="1" applyBorder="1" applyAlignment="1">
      <alignment horizontal="center" vertical="center" wrapText="1"/>
    </xf>
    <xf numFmtId="165" fontId="35" fillId="0" borderId="24" xfId="12" applyNumberFormat="1" applyFont="1" applyFill="1" applyBorder="1" applyAlignment="1">
      <alignment horizontal="center" vertical="center" wrapText="1"/>
    </xf>
    <xf numFmtId="165" fontId="35" fillId="0" borderId="7" xfId="12" applyNumberFormat="1" applyFont="1" applyFill="1" applyBorder="1" applyAlignment="1">
      <alignment vertical="center" wrapText="1"/>
    </xf>
    <xf numFmtId="165" fontId="35" fillId="0" borderId="24" xfId="12" applyNumberFormat="1" applyFont="1" applyFill="1" applyBorder="1" applyAlignment="1">
      <alignment vertical="center" wrapText="1"/>
    </xf>
    <xf numFmtId="0" fontId="35" fillId="0" borderId="18" xfId="0" applyFont="1" applyFill="1" applyBorder="1" applyAlignment="1">
      <alignment horizontal="center" vertical="center"/>
    </xf>
    <xf numFmtId="3" fontId="35" fillId="0" borderId="16" xfId="0" applyNumberFormat="1" applyFont="1" applyFill="1" applyBorder="1" applyAlignment="1">
      <alignment vertical="center" wrapText="1"/>
    </xf>
    <xf numFmtId="165" fontId="35" fillId="0" borderId="16" xfId="12" applyNumberFormat="1" applyFont="1" applyFill="1" applyBorder="1" applyAlignment="1">
      <alignment vertical="center" wrapText="1"/>
    </xf>
    <xf numFmtId="165" fontId="35" fillId="0" borderId="15" xfId="12" applyNumberFormat="1" applyFont="1" applyFill="1" applyBorder="1" applyAlignment="1">
      <alignment vertical="center" wrapText="1"/>
    </xf>
    <xf numFmtId="165" fontId="32" fillId="8" borderId="0" xfId="12" applyNumberFormat="1" applyFont="1" applyFill="1" applyBorder="1" applyAlignment="1">
      <alignment horizontal="left" vertical="center" wrapText="1"/>
    </xf>
    <xf numFmtId="165" fontId="32" fillId="8" borderId="13" xfId="12" applyNumberFormat="1" applyFont="1" applyFill="1" applyBorder="1" applyAlignment="1">
      <alignment horizontal="left" vertical="center" wrapText="1"/>
    </xf>
    <xf numFmtId="0" fontId="27" fillId="6" borderId="15" xfId="0" applyFont="1" applyFill="1" applyBorder="1" applyAlignment="1">
      <alignment horizontal="center" vertical="center"/>
    </xf>
    <xf numFmtId="0" fontId="74" fillId="7" borderId="10" xfId="0" applyFont="1" applyFill="1" applyBorder="1" applyAlignment="1">
      <alignment horizontal="center" vertical="center" wrapText="1"/>
    </xf>
    <xf numFmtId="49" fontId="74" fillId="7" borderId="17" xfId="0" applyNumberFormat="1" applyFont="1" applyFill="1" applyBorder="1" applyAlignment="1">
      <alignment horizontal="center" vertical="center" wrapText="1"/>
    </xf>
    <xf numFmtId="14" fontId="74" fillId="7" borderId="17" xfId="0" applyNumberFormat="1" applyFont="1" applyFill="1" applyBorder="1" applyAlignment="1" applyProtection="1">
      <alignment horizontal="center" vertical="center" wrapText="1"/>
    </xf>
    <xf numFmtId="14" fontId="74" fillId="7" borderId="11" xfId="0" applyNumberFormat="1" applyFont="1" applyFill="1" applyBorder="1" applyAlignment="1" applyProtection="1">
      <alignment horizontal="center" vertical="center" wrapText="1"/>
    </xf>
    <xf numFmtId="38" fontId="32" fillId="8" borderId="12" xfId="0" applyNumberFormat="1" applyFont="1" applyFill="1" applyBorder="1" applyAlignment="1">
      <alignment horizontal="left"/>
    </xf>
    <xf numFmtId="38" fontId="75" fillId="11" borderId="0" xfId="0" applyNumberFormat="1" applyFont="1" applyFill="1" applyBorder="1" applyAlignment="1">
      <alignment wrapText="1"/>
    </xf>
    <xf numFmtId="38" fontId="75" fillId="11" borderId="13" xfId="0" applyNumberFormat="1" applyFont="1" applyFill="1" applyBorder="1" applyAlignment="1">
      <alignment wrapText="1"/>
    </xf>
    <xf numFmtId="0" fontId="23" fillId="6" borderId="0" xfId="0" applyFont="1" applyFill="1" applyBorder="1" applyAlignment="1">
      <alignment horizontal="left" vertical="center" wrapText="1"/>
    </xf>
    <xf numFmtId="0" fontId="26" fillId="6" borderId="26" xfId="0" applyFont="1" applyFill="1" applyBorder="1" applyAlignment="1">
      <alignment horizontal="center" vertical="center"/>
    </xf>
    <xf numFmtId="3" fontId="26" fillId="6" borderId="8" xfId="0" applyNumberFormat="1" applyFont="1" applyFill="1" applyBorder="1" applyAlignment="1">
      <alignment vertical="center" wrapText="1"/>
    </xf>
    <xf numFmtId="3" fontId="0" fillId="6" borderId="0" xfId="0" applyNumberFormat="1" applyFill="1"/>
    <xf numFmtId="10" fontId="26" fillId="6" borderId="9" xfId="10" applyNumberFormat="1" applyFont="1" applyFill="1" applyBorder="1" applyAlignment="1">
      <alignment horizontal="right" vertical="center"/>
    </xf>
    <xf numFmtId="43" fontId="0" fillId="6" borderId="0" xfId="12" applyFont="1" applyFill="1"/>
    <xf numFmtId="168" fontId="0" fillId="6" borderId="0" xfId="0" applyNumberFormat="1" applyFill="1"/>
    <xf numFmtId="10" fontId="26" fillId="6" borderId="7" xfId="10" applyNumberFormat="1" applyFont="1" applyFill="1" applyBorder="1" applyAlignment="1">
      <alignment horizontal="right" vertical="center"/>
    </xf>
    <xf numFmtId="10" fontId="26" fillId="6" borderId="24" xfId="10" applyNumberFormat="1" applyFont="1" applyFill="1" applyBorder="1" applyAlignment="1">
      <alignment horizontal="right" vertical="center"/>
    </xf>
    <xf numFmtId="10" fontId="26" fillId="6" borderId="0" xfId="10" applyNumberFormat="1" applyFont="1" applyFill="1" applyBorder="1" applyAlignment="1">
      <alignment horizontal="right" vertical="center"/>
    </xf>
    <xf numFmtId="10" fontId="26" fillId="6" borderId="13" xfId="10" applyNumberFormat="1" applyFont="1" applyFill="1" applyBorder="1" applyAlignment="1">
      <alignment horizontal="right" vertical="center"/>
    </xf>
    <xf numFmtId="43" fontId="0" fillId="6" borderId="0" xfId="0" applyNumberFormat="1" applyFill="1"/>
    <xf numFmtId="3" fontId="26" fillId="6" borderId="20" xfId="0" applyNumberFormat="1" applyFont="1" applyFill="1" applyBorder="1" applyAlignment="1">
      <alignment vertical="center" wrapText="1"/>
    </xf>
    <xf numFmtId="10" fontId="26" fillId="6" borderId="16" xfId="10" applyNumberFormat="1" applyFont="1" applyFill="1" applyBorder="1" applyAlignment="1">
      <alignment horizontal="right" vertical="center"/>
    </xf>
    <xf numFmtId="10" fontId="26" fillId="6" borderId="15" xfId="10" applyNumberFormat="1" applyFont="1" applyFill="1" applyBorder="1" applyAlignment="1">
      <alignment horizontal="right" vertical="center"/>
    </xf>
    <xf numFmtId="10" fontId="0" fillId="6" borderId="0" xfId="10" applyNumberFormat="1" applyFont="1" applyFill="1"/>
    <xf numFmtId="0" fontId="0" fillId="6" borderId="0" xfId="0" applyFont="1" applyFill="1" applyAlignment="1">
      <alignment vertical="center"/>
    </xf>
    <xf numFmtId="0" fontId="28" fillId="6" borderId="0" xfId="0" applyFont="1" applyFill="1"/>
    <xf numFmtId="14" fontId="31" fillId="7" borderId="10" xfId="0" applyNumberFormat="1" applyFont="1" applyFill="1" applyBorder="1" applyAlignment="1">
      <alignment horizontal="center" vertical="center" wrapText="1"/>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0" fontId="73" fillId="6" borderId="24" xfId="3" applyFont="1" applyFill="1" applyBorder="1" applyAlignment="1">
      <alignment horizontal="left" vertical="center" wrapText="1"/>
    </xf>
    <xf numFmtId="0" fontId="73" fillId="6" borderId="19" xfId="3" applyFont="1" applyFill="1" applyBorder="1" applyAlignment="1">
      <alignment horizontal="left" vertical="center" wrapText="1"/>
    </xf>
    <xf numFmtId="0" fontId="0" fillId="6" borderId="0" xfId="0" applyFill="1" applyAlignment="1">
      <alignment vertical="center" wrapText="1"/>
    </xf>
    <xf numFmtId="14" fontId="31" fillId="7" borderId="10"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14" fontId="31" fillId="7" borderId="17"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1" fillId="7" borderId="0" xfId="0" applyNumberFormat="1" applyFont="1" applyFill="1" applyBorder="1" applyAlignment="1">
      <alignment horizontal="center" vertical="center" wrapText="1"/>
    </xf>
    <xf numFmtId="49" fontId="31" fillId="7" borderId="13" xfId="0" applyNumberFormat="1" applyFont="1" applyFill="1" applyBorder="1" applyAlignment="1">
      <alignment horizontal="center" vertical="center" wrapText="1"/>
    </xf>
    <xf numFmtId="10" fontId="26" fillId="6" borderId="19" xfId="10" applyNumberFormat="1" applyFont="1" applyFill="1" applyBorder="1" applyAlignment="1">
      <alignment horizontal="right" vertical="center"/>
    </xf>
    <xf numFmtId="0" fontId="73" fillId="6" borderId="0" xfId="3" applyFont="1" applyFill="1" applyBorder="1" applyAlignment="1">
      <alignment horizontal="center" vertical="center" wrapText="1"/>
    </xf>
    <xf numFmtId="0" fontId="73" fillId="6" borderId="0" xfId="3" applyFont="1" applyFill="1" applyBorder="1" applyAlignment="1">
      <alignment horizontal="left" vertical="center" wrapText="1"/>
    </xf>
    <xf numFmtId="0" fontId="73" fillId="6" borderId="7" xfId="3" applyFont="1" applyFill="1" applyBorder="1" applyAlignment="1">
      <alignment horizontal="center" vertical="center" wrapText="1"/>
    </xf>
    <xf numFmtId="0" fontId="73" fillId="6" borderId="7" xfId="3" applyFont="1" applyFill="1" applyBorder="1" applyAlignment="1">
      <alignment horizontal="left" vertical="center" wrapText="1"/>
    </xf>
    <xf numFmtId="0" fontId="73" fillId="6" borderId="23" xfId="3" quotePrefix="1" applyFont="1" applyFill="1" applyBorder="1" applyAlignment="1">
      <alignment horizontal="left" vertical="center"/>
    </xf>
    <xf numFmtId="0" fontId="73" fillId="6" borderId="18" xfId="3" quotePrefix="1" applyFont="1" applyFill="1" applyBorder="1" applyAlignment="1">
      <alignment horizontal="left" vertical="center"/>
    </xf>
    <xf numFmtId="0" fontId="73" fillId="6" borderId="20" xfId="3" applyFont="1" applyFill="1" applyBorder="1" applyAlignment="1">
      <alignment horizontal="center" vertical="center" wrapText="1"/>
    </xf>
    <xf numFmtId="0" fontId="73" fillId="6" borderId="20" xfId="3" applyFont="1" applyFill="1" applyBorder="1" applyAlignment="1">
      <alignment horizontal="left" vertical="center" wrapText="1"/>
    </xf>
    <xf numFmtId="0" fontId="73" fillId="6" borderId="12" xfId="3" quotePrefix="1" applyFont="1" applyFill="1" applyBorder="1" applyAlignment="1">
      <alignment horizontal="left" vertical="center"/>
    </xf>
    <xf numFmtId="0" fontId="73" fillId="6" borderId="13" xfId="3" applyFont="1" applyFill="1" applyBorder="1" applyAlignment="1">
      <alignment horizontal="left" vertical="center" wrapText="1"/>
    </xf>
    <xf numFmtId="0" fontId="73" fillId="6" borderId="14" xfId="3" quotePrefix="1" applyFont="1" applyFill="1" applyBorder="1" applyAlignment="1">
      <alignment horizontal="left" vertical="center"/>
    </xf>
    <xf numFmtId="0" fontId="73" fillId="6" borderId="16" xfId="3" applyFont="1" applyFill="1" applyBorder="1" applyAlignment="1">
      <alignment horizontal="center" vertical="center" wrapText="1"/>
    </xf>
    <xf numFmtId="0" fontId="73" fillId="6" borderId="16" xfId="3" applyFont="1" applyFill="1" applyBorder="1" applyAlignment="1">
      <alignment horizontal="left" vertical="center" wrapText="1"/>
    </xf>
    <xf numFmtId="0" fontId="73" fillId="6" borderId="15" xfId="3" applyFont="1" applyFill="1" applyBorder="1" applyAlignment="1">
      <alignment horizontal="left" vertical="center" wrapText="1"/>
    </xf>
    <xf numFmtId="0" fontId="73" fillId="6" borderId="9" xfId="3" applyFont="1" applyFill="1" applyBorder="1" applyAlignment="1">
      <alignment horizontal="left" vertical="center" wrapText="1"/>
    </xf>
    <xf numFmtId="0" fontId="73" fillId="6" borderId="21" xfId="3" applyFont="1" applyFill="1" applyBorder="1" applyAlignment="1">
      <alignment horizontal="center" vertical="center" wrapText="1"/>
    </xf>
    <xf numFmtId="0" fontId="73" fillId="6" borderId="23" xfId="3" applyFont="1" applyFill="1" applyBorder="1" applyAlignment="1">
      <alignment horizontal="center" vertical="center" wrapText="1"/>
    </xf>
    <xf numFmtId="0" fontId="73" fillId="6" borderId="14" xfId="3"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9" xfId="0" applyFont="1" applyFill="1" applyBorder="1" applyAlignment="1">
      <alignment vertical="center" wrapText="1"/>
    </xf>
    <xf numFmtId="0" fontId="73" fillId="0" borderId="22" xfId="0" applyFont="1" applyFill="1" applyBorder="1" applyAlignment="1">
      <alignment vertical="center" wrapText="1"/>
    </xf>
    <xf numFmtId="0" fontId="73" fillId="6" borderId="23" xfId="0" applyFont="1" applyFill="1" applyBorder="1" applyAlignment="1">
      <alignment horizontal="center" vertical="center" wrapText="1"/>
    </xf>
    <xf numFmtId="0" fontId="73" fillId="6" borderId="7" xfId="0" applyFont="1" applyFill="1" applyBorder="1" applyAlignment="1">
      <alignment vertical="center" wrapText="1"/>
    </xf>
    <xf numFmtId="0" fontId="73" fillId="0" borderId="24" xfId="0" applyFont="1" applyFill="1" applyBorder="1" applyAlignment="1">
      <alignment vertical="center" wrapText="1"/>
    </xf>
    <xf numFmtId="0" fontId="73" fillId="6" borderId="23" xfId="0" applyFont="1" applyFill="1" applyBorder="1" applyAlignment="1">
      <alignment horizontal="center" vertical="center"/>
    </xf>
    <xf numFmtId="0" fontId="73" fillId="6" borderId="14" xfId="0" applyFont="1" applyFill="1" applyBorder="1" applyAlignment="1">
      <alignment horizontal="center" vertical="center" wrapText="1"/>
    </xf>
    <xf numFmtId="0" fontId="73" fillId="6" borderId="16" xfId="0" applyFont="1" applyFill="1" applyBorder="1" applyAlignment="1">
      <alignment vertical="center" wrapText="1"/>
    </xf>
    <xf numFmtId="0" fontId="73" fillId="6" borderId="15" xfId="0" applyFont="1" applyFill="1" applyBorder="1" applyAlignment="1">
      <alignment vertical="center" wrapText="1"/>
    </xf>
    <xf numFmtId="0" fontId="73" fillId="6" borderId="12" xfId="3" applyFont="1" applyFill="1" applyBorder="1" applyAlignment="1">
      <alignment horizontal="center" vertical="center" wrapText="1"/>
    </xf>
    <xf numFmtId="10" fontId="26" fillId="6" borderId="19" xfId="10" applyNumberFormat="1" applyFont="1" applyFill="1" applyBorder="1" applyAlignment="1">
      <alignment horizontal="right" vertical="center" wrapText="1"/>
    </xf>
    <xf numFmtId="14" fontId="77" fillId="0" borderId="0" xfId="0" applyNumberFormat="1" applyFont="1" applyFill="1" applyBorder="1" applyAlignment="1">
      <alignment horizontal="left" vertical="center"/>
    </xf>
    <xf numFmtId="0" fontId="78" fillId="6" borderId="0" xfId="0" applyFont="1" applyFill="1"/>
    <xf numFmtId="14" fontId="78" fillId="6" borderId="0" xfId="0" applyNumberFormat="1" applyFont="1" applyFill="1" applyBorder="1" applyAlignment="1">
      <alignment horizontal="left" vertical="center"/>
    </xf>
    <xf numFmtId="14" fontId="78" fillId="0" borderId="0" xfId="0" applyNumberFormat="1" applyFont="1" applyFill="1" applyBorder="1" applyAlignment="1">
      <alignment horizontal="left" vertical="center"/>
    </xf>
    <xf numFmtId="3" fontId="77" fillId="0" borderId="0" xfId="0" applyNumberFormat="1" applyFont="1" applyFill="1" applyBorder="1" applyAlignment="1">
      <alignment vertical="center"/>
    </xf>
    <xf numFmtId="3" fontId="78" fillId="0" borderId="0" xfId="0" applyNumberFormat="1" applyFont="1" applyFill="1" applyBorder="1" applyAlignment="1">
      <alignment vertical="center"/>
    </xf>
    <xf numFmtId="3" fontId="78" fillId="0" borderId="0" xfId="0" applyNumberFormat="1" applyFont="1" applyFill="1" applyBorder="1" applyAlignment="1">
      <alignment horizontal="center" vertical="center"/>
    </xf>
    <xf numFmtId="0" fontId="27" fillId="6" borderId="24" xfId="0" applyFont="1" applyFill="1" applyBorder="1" applyAlignment="1">
      <alignment horizontal="center" vertical="center" wrapText="1"/>
    </xf>
    <xf numFmtId="10" fontId="26" fillId="6" borderId="8" xfId="10" applyNumberFormat="1" applyFont="1" applyFill="1" applyBorder="1" applyAlignment="1">
      <alignment horizontal="right" vertical="center"/>
    </xf>
    <xf numFmtId="10" fontId="26" fillId="0" borderId="20" xfId="10" applyNumberFormat="1" applyFont="1" applyFill="1" applyBorder="1" applyAlignment="1">
      <alignment horizontal="right" vertical="center"/>
    </xf>
    <xf numFmtId="10" fontId="26" fillId="6" borderId="25" xfId="10" applyNumberFormat="1" applyFont="1" applyFill="1" applyBorder="1" applyAlignment="1">
      <alignment vertical="center" wrapText="1"/>
    </xf>
    <xf numFmtId="165" fontId="26" fillId="6" borderId="22" xfId="0" applyNumberFormat="1" applyFont="1" applyFill="1" applyBorder="1" applyAlignment="1">
      <alignment horizontal="right" vertical="center" wrapText="1"/>
    </xf>
    <xf numFmtId="169" fontId="26" fillId="0" borderId="9" xfId="12" applyNumberFormat="1" applyFont="1" applyFill="1" applyBorder="1" applyAlignment="1">
      <alignment vertical="center" wrapText="1"/>
    </xf>
    <xf numFmtId="169" fontId="26" fillId="0" borderId="0" xfId="12" applyNumberFormat="1" applyFont="1" applyFill="1" applyBorder="1" applyAlignment="1">
      <alignment vertical="center" wrapText="1"/>
    </xf>
    <xf numFmtId="3" fontId="53" fillId="0" borderId="0" xfId="0" applyNumberFormat="1" applyFont="1" applyFill="1" applyBorder="1" applyAlignment="1">
      <alignment horizontal="right" vertical="center" wrapText="1"/>
    </xf>
    <xf numFmtId="3" fontId="53" fillId="9" borderId="0" xfId="0" applyNumberFormat="1" applyFont="1" applyFill="1" applyBorder="1" applyAlignment="1">
      <alignment horizontal="right" vertical="center" wrapText="1"/>
    </xf>
    <xf numFmtId="3" fontId="53" fillId="0" borderId="13" xfId="0" applyNumberFormat="1" applyFont="1" applyFill="1" applyBorder="1" applyAlignment="1">
      <alignment horizontal="right" vertical="center" wrapText="1"/>
    </xf>
    <xf numFmtId="0" fontId="58" fillId="0" borderId="0" xfId="0" applyFont="1" applyFill="1" applyAlignment="1">
      <alignment vertical="center"/>
    </xf>
    <xf numFmtId="0" fontId="35" fillId="0" borderId="7" xfId="0" applyFont="1" applyFill="1" applyBorder="1" applyAlignment="1">
      <alignment horizontal="left" vertical="center"/>
    </xf>
    <xf numFmtId="169" fontId="35" fillId="0" borderId="7" xfId="12" applyNumberFormat="1" applyFont="1" applyFill="1" applyBorder="1" applyAlignment="1">
      <alignment horizontal="center" vertical="center" wrapText="1"/>
    </xf>
    <xf numFmtId="169" fontId="35" fillId="0" borderId="24" xfId="12" applyNumberFormat="1" applyFont="1" applyFill="1" applyBorder="1" applyAlignment="1">
      <alignment horizontal="center" vertical="center" wrapText="1"/>
    </xf>
    <xf numFmtId="0" fontId="59" fillId="0" borderId="0" xfId="0" applyFont="1" applyFill="1" applyAlignment="1">
      <alignment vertical="center"/>
    </xf>
    <xf numFmtId="169" fontId="26" fillId="0" borderId="22" xfId="12" applyNumberFormat="1" applyFont="1" applyFill="1" applyBorder="1" applyAlignment="1">
      <alignment horizontal="center" vertical="center" wrapText="1"/>
    </xf>
    <xf numFmtId="3" fontId="26" fillId="0" borderId="9" xfId="12" applyNumberFormat="1" applyFont="1" applyFill="1" applyBorder="1" applyAlignment="1">
      <alignment horizontal="right" vertical="center" wrapText="1"/>
    </xf>
    <xf numFmtId="3" fontId="26" fillId="0" borderId="22" xfId="12" applyNumberFormat="1" applyFont="1" applyFill="1" applyBorder="1" applyAlignment="1">
      <alignment horizontal="right" vertical="center" wrapText="1"/>
    </xf>
    <xf numFmtId="0" fontId="26" fillId="6" borderId="13" xfId="0" applyFont="1" applyFill="1" applyBorder="1" applyAlignment="1">
      <alignment horizontal="center" vertical="center" wrapText="1"/>
    </xf>
    <xf numFmtId="0" fontId="31" fillId="7" borderId="17" xfId="0" applyFont="1" applyFill="1" applyBorder="1" applyAlignment="1">
      <alignment horizontal="center" vertical="center" wrapText="1"/>
    </xf>
    <xf numFmtId="14" fontId="31" fillId="7" borderId="10" xfId="0" applyNumberFormat="1" applyFont="1" applyFill="1" applyBorder="1" applyAlignment="1">
      <alignment horizontal="center" vertical="center" wrapText="1"/>
    </xf>
    <xf numFmtId="14" fontId="31" fillId="7" borderId="12" xfId="0" applyNumberFormat="1" applyFont="1" applyFill="1" applyBorder="1" applyAlignment="1">
      <alignment horizontal="center" vertical="center" wrapText="1"/>
    </xf>
    <xf numFmtId="0" fontId="31" fillId="7" borderId="0" xfId="0" applyFont="1" applyFill="1" applyBorder="1" applyAlignment="1">
      <alignment horizontal="center" vertical="center" wrapText="1"/>
    </xf>
    <xf numFmtId="14" fontId="25" fillId="7" borderId="10" xfId="0" applyNumberFormat="1" applyFont="1" applyFill="1" applyBorder="1" applyAlignment="1">
      <alignment horizontal="center" vertical="center" wrapText="1"/>
    </xf>
    <xf numFmtId="0" fontId="25" fillId="7" borderId="17"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7" xfId="0" applyNumberFormat="1" applyFont="1" applyFill="1" applyBorder="1" applyAlignment="1">
      <alignment horizontal="center" vertical="center" wrapText="1"/>
    </xf>
    <xf numFmtId="0" fontId="31" fillId="7" borderId="0" xfId="0" applyNumberFormat="1" applyFont="1" applyFill="1" applyBorder="1" applyAlignment="1">
      <alignment horizontal="center" vertical="center" wrapText="1"/>
    </xf>
    <xf numFmtId="0" fontId="31" fillId="7" borderId="11"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0" fontId="31" fillId="7" borderId="10" xfId="0" applyNumberFormat="1" applyFont="1" applyFill="1" applyBorder="1" applyAlignment="1">
      <alignment horizontal="center" vertical="center" wrapText="1"/>
    </xf>
    <xf numFmtId="0" fontId="31" fillId="7" borderId="12" xfId="0" applyNumberFormat="1" applyFont="1" applyFill="1" applyBorder="1" applyAlignment="1">
      <alignment horizontal="center" vertical="center" wrapText="1"/>
    </xf>
    <xf numFmtId="0" fontId="31" fillId="7" borderId="13" xfId="0" applyNumberFormat="1" applyFont="1" applyFill="1" applyBorder="1" applyAlignment="1">
      <alignment horizontal="center" vertical="center" wrapText="1"/>
    </xf>
    <xf numFmtId="0" fontId="32" fillId="8" borderId="12" xfId="0" applyFont="1" applyFill="1" applyBorder="1" applyAlignment="1">
      <alignment horizontal="center" vertical="center"/>
    </xf>
    <xf numFmtId="0" fontId="32" fillId="8" borderId="0" xfId="0" applyFont="1" applyFill="1" applyBorder="1" applyAlignment="1">
      <alignment horizontal="center" vertical="center"/>
    </xf>
    <xf numFmtId="0" fontId="32" fillId="8" borderId="13" xfId="0" applyFont="1" applyFill="1" applyBorder="1" applyAlignment="1">
      <alignment horizontal="center" vertical="center"/>
    </xf>
    <xf numFmtId="0" fontId="32" fillId="8" borderId="12" xfId="0" applyFont="1" applyFill="1" applyBorder="1" applyAlignment="1">
      <alignment horizontal="right" vertical="center"/>
    </xf>
    <xf numFmtId="0" fontId="32" fillId="8" borderId="0" xfId="0" applyFont="1" applyFill="1" applyBorder="1" applyAlignment="1">
      <alignment horizontal="right" vertical="center"/>
    </xf>
    <xf numFmtId="0" fontId="32" fillId="8" borderId="13" xfId="0" applyFont="1" applyFill="1" applyBorder="1" applyAlignment="1">
      <alignment horizontal="right" vertical="center"/>
    </xf>
    <xf numFmtId="0" fontId="38" fillId="0" borderId="0" xfId="0" applyFont="1" applyBorder="1" applyAlignment="1">
      <alignment vertical="center" wrapText="1"/>
    </xf>
    <xf numFmtId="0" fontId="31" fillId="7" borderId="11" xfId="0" applyFont="1" applyFill="1" applyBorder="1" applyAlignment="1">
      <alignment horizontal="center" vertical="center" wrapText="1"/>
    </xf>
    <xf numFmtId="0" fontId="31" fillId="7" borderId="13" xfId="0" applyFont="1" applyFill="1" applyBorder="1" applyAlignment="1">
      <alignment horizontal="center" vertical="center" wrapText="1"/>
    </xf>
    <xf numFmtId="0" fontId="31" fillId="7" borderId="29" xfId="0" applyNumberFormat="1" applyFont="1" applyFill="1" applyBorder="1" applyAlignment="1">
      <alignment horizontal="center" vertical="center" wrapText="1"/>
    </xf>
    <xf numFmtId="0" fontId="31" fillId="7" borderId="30" xfId="0" applyNumberFormat="1" applyFont="1" applyFill="1" applyBorder="1" applyAlignment="1">
      <alignment horizontal="center" vertical="center" wrapText="1"/>
    </xf>
    <xf numFmtId="0" fontId="31" fillId="7" borderId="31" xfId="0" applyNumberFormat="1" applyFont="1" applyFill="1" applyBorder="1" applyAlignment="1">
      <alignment horizontal="center" vertical="center" wrapText="1"/>
    </xf>
    <xf numFmtId="0" fontId="31" fillId="7" borderId="17" xfId="0" applyFont="1" applyFill="1" applyBorder="1" applyAlignment="1">
      <alignment horizontal="center" vertical="center"/>
    </xf>
    <xf numFmtId="0" fontId="73" fillId="6" borderId="13" xfId="3" applyFont="1" applyFill="1" applyBorder="1" applyAlignment="1">
      <alignment horizontal="left" vertical="center" wrapText="1"/>
    </xf>
    <xf numFmtId="0" fontId="73" fillId="6" borderId="22" xfId="3" applyFont="1" applyFill="1" applyBorder="1" applyAlignment="1">
      <alignment horizontal="left" vertical="center" wrapText="1"/>
    </xf>
    <xf numFmtId="0" fontId="32" fillId="8" borderId="12" xfId="0" applyFont="1" applyFill="1" applyBorder="1" applyAlignment="1">
      <alignment horizontal="left" vertical="center"/>
    </xf>
    <xf numFmtId="0" fontId="32" fillId="8" borderId="0" xfId="0" applyFont="1" applyFill="1" applyBorder="1" applyAlignment="1">
      <alignment horizontal="left" vertical="center"/>
    </xf>
    <xf numFmtId="0" fontId="26" fillId="9" borderId="0" xfId="0" applyFont="1" applyFill="1" applyBorder="1" applyAlignment="1">
      <alignment vertical="center" wrapText="1"/>
    </xf>
    <xf numFmtId="0" fontId="6" fillId="0" borderId="0" xfId="0" applyFont="1" applyAlignment="1">
      <alignment horizontal="left" vertical="center" wrapText="1"/>
    </xf>
    <xf numFmtId="167" fontId="27" fillId="9" borderId="0" xfId="0" applyNumberFormat="1" applyFont="1" applyFill="1" applyBorder="1" applyAlignment="1">
      <alignment vertical="center" wrapText="1"/>
    </xf>
    <xf numFmtId="167" fontId="26" fillId="9" borderId="7" xfId="0" applyNumberFormat="1" applyFont="1" applyFill="1" applyBorder="1" applyAlignment="1">
      <alignment vertical="center" wrapText="1"/>
    </xf>
    <xf numFmtId="0" fontId="27" fillId="9" borderId="7" xfId="0" applyFont="1" applyFill="1" applyBorder="1" applyAlignment="1">
      <alignment horizontal="center" vertical="center"/>
    </xf>
    <xf numFmtId="0" fontId="27" fillId="9" borderId="16" xfId="0" applyFont="1" applyFill="1" applyBorder="1" applyAlignment="1">
      <alignment horizontal="center" vertical="center"/>
    </xf>
    <xf numFmtId="0" fontId="27" fillId="9" borderId="9" xfId="0" applyFont="1" applyFill="1" applyBorder="1" applyAlignment="1">
      <alignment horizontal="center" vertical="center"/>
    </xf>
    <xf numFmtId="0" fontId="32" fillId="8" borderId="13" xfId="0" applyFont="1" applyFill="1" applyBorder="1" applyAlignment="1">
      <alignment horizontal="left" vertical="center"/>
    </xf>
    <xf numFmtId="167" fontId="36" fillId="9" borderId="7" xfId="0" applyNumberFormat="1" applyFont="1" applyFill="1" applyBorder="1" applyAlignment="1">
      <alignment vertical="center" wrapText="1"/>
    </xf>
    <xf numFmtId="1" fontId="32" fillId="8" borderId="12" xfId="0" applyNumberFormat="1" applyFont="1" applyFill="1" applyBorder="1" applyAlignment="1">
      <alignment horizontal="center" vertical="center" wrapText="1"/>
    </xf>
    <xf numFmtId="1" fontId="32" fillId="8" borderId="0" xfId="0" applyNumberFormat="1" applyFont="1" applyFill="1" applyBorder="1" applyAlignment="1">
      <alignment horizontal="center" vertical="center" wrapText="1"/>
    </xf>
    <xf numFmtId="1" fontId="32" fillId="8" borderId="13" xfId="0" applyNumberFormat="1" applyFont="1" applyFill="1" applyBorder="1" applyAlignment="1">
      <alignment horizontal="center" vertical="center" wrapText="1"/>
    </xf>
    <xf numFmtId="165" fontId="35" fillId="0" borderId="7" xfId="12" applyNumberFormat="1" applyFont="1" applyBorder="1" applyAlignment="1">
      <alignment horizontal="center" vertical="center" wrapText="1"/>
    </xf>
    <xf numFmtId="165" fontId="35" fillId="0" borderId="7" xfId="0" applyNumberFormat="1" applyFont="1" applyBorder="1" applyAlignment="1">
      <alignment horizontal="right" vertical="center" wrapText="1"/>
    </xf>
    <xf numFmtId="15" fontId="31" fillId="7" borderId="10" xfId="0" applyNumberFormat="1" applyFont="1" applyFill="1" applyBorder="1" applyAlignment="1">
      <alignment horizontal="center" vertical="center" wrapText="1"/>
    </xf>
    <xf numFmtId="15" fontId="31" fillId="7" borderId="17" xfId="0" applyNumberFormat="1" applyFont="1" applyFill="1" applyBorder="1" applyAlignment="1">
      <alignment horizontal="center" vertical="center" wrapText="1"/>
    </xf>
    <xf numFmtId="15" fontId="31" fillId="7" borderId="12" xfId="0" applyNumberFormat="1" applyFont="1" applyFill="1" applyBorder="1" applyAlignment="1">
      <alignment horizontal="center" vertical="center" wrapText="1"/>
    </xf>
    <xf numFmtId="15" fontId="31" fillId="7" borderId="0" xfId="0" applyNumberFormat="1" applyFont="1" applyFill="1" applyBorder="1" applyAlignment="1">
      <alignment horizontal="center" vertical="center" wrapText="1"/>
    </xf>
    <xf numFmtId="15" fontId="31" fillId="7" borderId="11" xfId="0" applyNumberFormat="1" applyFont="1" applyFill="1" applyBorder="1" applyAlignment="1">
      <alignment horizontal="center" vertical="center" wrapText="1"/>
    </xf>
    <xf numFmtId="15" fontId="31" fillId="7" borderId="13" xfId="0" applyNumberFormat="1" applyFont="1" applyFill="1" applyBorder="1" applyAlignment="1">
      <alignment horizontal="center" vertical="center" wrapText="1"/>
    </xf>
    <xf numFmtId="1" fontId="35" fillId="0" borderId="7" xfId="0" applyNumberFormat="1" applyFont="1" applyFill="1" applyBorder="1" applyAlignment="1">
      <alignment horizontal="right" vertical="center" wrapText="1"/>
    </xf>
    <xf numFmtId="49" fontId="1" fillId="6" borderId="0" xfId="0" applyNumberFormat="1" applyFont="1" applyFill="1" applyBorder="1" applyAlignment="1"/>
    <xf numFmtId="49" fontId="1" fillId="6" borderId="0" xfId="0" applyNumberFormat="1" applyFont="1" applyFill="1" applyAlignment="1"/>
    <xf numFmtId="0" fontId="31" fillId="7" borderId="0" xfId="0" applyFont="1" applyFill="1" applyBorder="1" applyAlignment="1">
      <alignment horizontal="center" vertical="center"/>
    </xf>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0" fontId="31" fillId="7" borderId="11"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12"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1" fillId="7" borderId="12" xfId="0" applyFont="1" applyFill="1" applyBorder="1" applyAlignment="1">
      <alignment horizontal="center" vertical="center" wrapText="1"/>
    </xf>
    <xf numFmtId="0" fontId="53" fillId="6" borderId="12"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12" xfId="0" applyFont="1" applyFill="1" applyBorder="1" applyAlignment="1">
      <alignment horizontal="left" vertical="center" wrapText="1"/>
    </xf>
    <xf numFmtId="0" fontId="53" fillId="6" borderId="0" xfId="0" applyFont="1" applyFill="1" applyBorder="1" applyAlignment="1">
      <alignment horizontal="left" vertical="center" wrapText="1"/>
    </xf>
    <xf numFmtId="14" fontId="31" fillId="7" borderId="0" xfId="0" applyNumberFormat="1" applyFont="1" applyFill="1" applyBorder="1" applyAlignment="1">
      <alignment horizontal="center" vertical="center" wrapText="1"/>
    </xf>
    <xf numFmtId="14" fontId="31" fillId="7" borderId="17" xfId="0" applyNumberFormat="1" applyFont="1" applyFill="1" applyBorder="1" applyAlignment="1">
      <alignment horizontal="center" vertical="center" wrapText="1"/>
    </xf>
    <xf numFmtId="0" fontId="53" fillId="6" borderId="44" xfId="0" applyFont="1" applyFill="1" applyBorder="1" applyAlignment="1">
      <alignment horizontal="center" vertical="center" wrapText="1"/>
    </xf>
    <xf numFmtId="0" fontId="53" fillId="6" borderId="50" xfId="0" applyFont="1" applyFill="1" applyBorder="1" applyAlignment="1">
      <alignment horizontal="center" vertical="center" wrapText="1"/>
    </xf>
    <xf numFmtId="0" fontId="53" fillId="6" borderId="49"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14"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44"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0" borderId="6" xfId="0" applyFont="1" applyBorder="1" applyAlignment="1">
      <alignment horizontal="center" vertical="center" wrapText="1"/>
    </xf>
    <xf numFmtId="14" fontId="31" fillId="7" borderId="13" xfId="0" applyNumberFormat="1"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1" fillId="7" borderId="0" xfId="0" applyNumberFormat="1" applyFont="1" applyFill="1" applyBorder="1" applyAlignment="1">
      <alignment horizontal="center" wrapText="1"/>
    </xf>
    <xf numFmtId="0" fontId="53" fillId="6" borderId="4" xfId="0" applyFont="1" applyFill="1" applyBorder="1" applyAlignment="1">
      <alignment horizontal="center" vertical="center" wrapText="1"/>
    </xf>
    <xf numFmtId="0" fontId="53" fillId="6" borderId="1" xfId="0" applyFont="1" applyFill="1" applyBorder="1" applyAlignment="1">
      <alignment horizontal="center" vertical="center" wrapText="1"/>
    </xf>
    <xf numFmtId="0" fontId="53" fillId="6" borderId="6" xfId="0" applyFont="1" applyFill="1" applyBorder="1" applyAlignment="1">
      <alignment horizontal="center" vertical="center" wrapText="1"/>
    </xf>
    <xf numFmtId="0" fontId="23" fillId="0" borderId="0" xfId="0" applyFont="1" applyFill="1" applyBorder="1" applyAlignment="1">
      <alignment vertical="center" wrapText="1"/>
    </xf>
    <xf numFmtId="1" fontId="23" fillId="6" borderId="0" xfId="0" applyNumberFormat="1" applyFont="1" applyFill="1" applyBorder="1" applyAlignment="1">
      <alignment horizontal="left" vertical="center" wrapText="1"/>
    </xf>
    <xf numFmtId="170" fontId="31" fillId="7" borderId="17" xfId="0" applyNumberFormat="1" applyFont="1" applyFill="1" applyBorder="1" applyAlignment="1">
      <alignment horizontal="center" vertical="center" wrapText="1"/>
    </xf>
    <xf numFmtId="170" fontId="31" fillId="7" borderId="11" xfId="0" applyNumberFormat="1" applyFont="1" applyFill="1" applyBorder="1" applyAlignment="1">
      <alignment horizontal="center" vertical="center" wrapText="1"/>
    </xf>
    <xf numFmtId="170" fontId="31" fillId="7" borderId="0" xfId="0" applyNumberFormat="1" applyFont="1" applyFill="1" applyBorder="1" applyAlignment="1">
      <alignment horizontal="center" vertical="center" wrapText="1"/>
    </xf>
    <xf numFmtId="170" fontId="31" fillId="7" borderId="13"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1" fillId="7" borderId="0" xfId="0" applyNumberFormat="1" applyFont="1" applyFill="1" applyBorder="1" applyAlignment="1">
      <alignment horizontal="center" vertical="center" wrapText="1"/>
    </xf>
    <xf numFmtId="49" fontId="31" fillId="7" borderId="11" xfId="0" applyNumberFormat="1" applyFont="1" applyFill="1" applyBorder="1" applyAlignment="1">
      <alignment horizontal="center" vertical="center" wrapText="1"/>
    </xf>
    <xf numFmtId="49" fontId="31" fillId="7" borderId="13" xfId="0" applyNumberFormat="1" applyFont="1" applyFill="1" applyBorder="1" applyAlignment="1">
      <alignment horizontal="center" vertical="center" wrapText="1"/>
    </xf>
    <xf numFmtId="0" fontId="23" fillId="6" borderId="0" xfId="0" applyFont="1" applyFill="1" applyBorder="1" applyAlignment="1">
      <alignment horizontal="left" vertical="center" wrapText="1"/>
    </xf>
    <xf numFmtId="38" fontId="32" fillId="8" borderId="12" xfId="0" applyNumberFormat="1" applyFont="1" applyFill="1" applyBorder="1" applyAlignment="1">
      <alignment horizontal="left" wrapText="1"/>
    </xf>
    <xf numFmtId="38" fontId="32" fillId="8" borderId="0" xfId="0" applyNumberFormat="1" applyFont="1" applyFill="1" applyBorder="1" applyAlignment="1">
      <alignment horizontal="left"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6.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6.xml"/><Relationship Id="rId79" Type="http://schemas.openxmlformats.org/officeDocument/2006/relationships/externalLink" Target="externalLinks/externalLink11.xml"/><Relationship Id="rId5" Type="http://schemas.openxmlformats.org/officeDocument/2006/relationships/worksheet" Target="worksheets/sheet5.xml"/><Relationship Id="rId90" Type="http://schemas.openxmlformats.org/officeDocument/2006/relationships/customXml" Target="../customXml/item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77"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4.xml"/><Relationship Id="rId80" Type="http://schemas.openxmlformats.org/officeDocument/2006/relationships/externalLink" Target="externalLinks/externalLink12.xml"/><Relationship Id="rId85"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externalLink" Target="externalLinks/externalLink7.xml"/><Relationship Id="rId83" Type="http://schemas.openxmlformats.org/officeDocument/2006/relationships/externalLink" Target="externalLinks/externalLink15.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5.xml"/><Relationship Id="rId78" Type="http://schemas.openxmlformats.org/officeDocument/2006/relationships/externalLink" Target="externalLinks/externalLink10.xml"/><Relationship Id="rId81" Type="http://schemas.openxmlformats.org/officeDocument/2006/relationships/externalLink" Target="externalLinks/externalLink13.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externalLink" Target="externalLinks/externalLink3.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externalLink" Target="externalLinks/externalLink14.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5"/>
  <sheetViews>
    <sheetView tabSelected="1" workbookViewId="0">
      <selection activeCell="B169" sqref="B169"/>
    </sheetView>
  </sheetViews>
  <sheetFormatPr defaultColWidth="9.140625" defaultRowHeight="14.25"/>
  <cols>
    <col min="1" max="1" width="5.7109375" style="13" customWidth="1"/>
    <col min="2" max="2" width="125.7109375" style="21" customWidth="1"/>
    <col min="3" max="3" width="20.7109375" style="27" customWidth="1"/>
    <col min="4" max="4" width="64.28515625" style="13" bestFit="1" customWidth="1"/>
    <col min="5" max="16384" width="9.140625" style="13"/>
  </cols>
  <sheetData>
    <row r="1" spans="1:8" ht="20.100000000000001" customHeight="1">
      <c r="C1" s="14"/>
    </row>
    <row r="2" spans="1:8" ht="20.100000000000001" customHeight="1">
      <c r="B2" s="852" t="s">
        <v>284</v>
      </c>
      <c r="C2" s="14"/>
    </row>
    <row r="3" spans="1:8" ht="20.100000000000001" customHeight="1" thickBot="1">
      <c r="B3" s="852"/>
      <c r="C3" s="14"/>
    </row>
    <row r="4" spans="1:8" ht="15" customHeight="1">
      <c r="B4" s="853" t="s">
        <v>285</v>
      </c>
      <c r="C4" s="15" t="s">
        <v>286</v>
      </c>
    </row>
    <row r="5" spans="1:8" s="16" customFormat="1" ht="15" customHeight="1">
      <c r="A5" s="292"/>
      <c r="B5" s="854" t="s">
        <v>287</v>
      </c>
      <c r="C5" s="17"/>
      <c r="D5" s="13"/>
      <c r="H5" s="13"/>
    </row>
    <row r="6" spans="1:8" ht="15" customHeight="1">
      <c r="B6" s="18" t="s">
        <v>378</v>
      </c>
      <c r="C6" s="19" t="s">
        <v>131</v>
      </c>
      <c r="D6" s="1274"/>
    </row>
    <row r="7" spans="1:8" ht="15" customHeight="1">
      <c r="B7" s="18" t="s">
        <v>379</v>
      </c>
      <c r="C7" s="19" t="s">
        <v>130</v>
      </c>
      <c r="D7" s="1274"/>
    </row>
    <row r="8" spans="1:8" ht="15" customHeight="1">
      <c r="B8" s="18" t="s">
        <v>380</v>
      </c>
      <c r="C8" s="19" t="s">
        <v>234</v>
      </c>
      <c r="D8" s="1274"/>
    </row>
    <row r="9" spans="1:8" ht="15" customHeight="1">
      <c r="B9" s="855" t="s">
        <v>381</v>
      </c>
      <c r="C9" s="1326" t="s">
        <v>132</v>
      </c>
    </row>
    <row r="10" spans="1:8" ht="15" customHeight="1">
      <c r="B10" s="856" t="s">
        <v>382</v>
      </c>
      <c r="C10" s="1026" t="s">
        <v>133</v>
      </c>
    </row>
    <row r="11" spans="1:8" ht="15" customHeight="1">
      <c r="A11" s="22"/>
      <c r="B11" s="854" t="s">
        <v>288</v>
      </c>
      <c r="C11" s="17"/>
    </row>
    <row r="12" spans="1:8" ht="15" customHeight="1">
      <c r="B12" s="983" t="s">
        <v>383</v>
      </c>
      <c r="C12" s="19" t="s">
        <v>235</v>
      </c>
    </row>
    <row r="13" spans="1:8" ht="15" customHeight="1">
      <c r="B13" s="856" t="s">
        <v>384</v>
      </c>
      <c r="C13" s="1026" t="s">
        <v>236</v>
      </c>
    </row>
    <row r="14" spans="1:8" ht="15" customHeight="1">
      <c r="B14" s="854" t="s">
        <v>289</v>
      </c>
      <c r="C14" s="17"/>
    </row>
    <row r="15" spans="1:8" s="21" customFormat="1" ht="30" customHeight="1">
      <c r="B15" s="18" t="s">
        <v>386</v>
      </c>
      <c r="C15" s="19" t="s">
        <v>134</v>
      </c>
      <c r="D15" s="13"/>
      <c r="H15" s="13"/>
    </row>
    <row r="16" spans="1:8" ht="15" customHeight="1">
      <c r="B16" s="864" t="s">
        <v>385</v>
      </c>
      <c r="C16" s="19" t="s">
        <v>135</v>
      </c>
    </row>
    <row r="17" spans="1:3" ht="15" customHeight="1">
      <c r="B17" s="855" t="s">
        <v>387</v>
      </c>
      <c r="C17" s="761" t="s">
        <v>137</v>
      </c>
    </row>
    <row r="18" spans="1:3" ht="15" customHeight="1">
      <c r="B18" s="18" t="s">
        <v>424</v>
      </c>
      <c r="C18" s="19" t="s">
        <v>237</v>
      </c>
    </row>
    <row r="19" spans="1:3" ht="15" customHeight="1">
      <c r="B19" s="18" t="s">
        <v>426</v>
      </c>
      <c r="C19" s="19" t="s">
        <v>238</v>
      </c>
    </row>
    <row r="20" spans="1:3" ht="15" customHeight="1">
      <c r="B20" s="856" t="s">
        <v>425</v>
      </c>
      <c r="C20" s="1344" t="s">
        <v>150</v>
      </c>
    </row>
    <row r="21" spans="1:3" ht="15" customHeight="1">
      <c r="A21" s="22"/>
      <c r="B21" s="854" t="s">
        <v>290</v>
      </c>
      <c r="C21" s="17"/>
    </row>
    <row r="22" spans="1:3" ht="15" customHeight="1">
      <c r="B22" s="18" t="s">
        <v>427</v>
      </c>
      <c r="C22" s="19" t="s">
        <v>138</v>
      </c>
    </row>
    <row r="23" spans="1:3" ht="15" customHeight="1">
      <c r="B23" s="18" t="s">
        <v>428</v>
      </c>
      <c r="C23" s="23" t="s">
        <v>139</v>
      </c>
    </row>
    <row r="24" spans="1:3" ht="15" customHeight="1">
      <c r="B24" s="25" t="s">
        <v>429</v>
      </c>
      <c r="C24" s="1026" t="s">
        <v>239</v>
      </c>
    </row>
    <row r="25" spans="1:3" ht="15" customHeight="1">
      <c r="A25" s="22"/>
      <c r="B25" s="854" t="s">
        <v>291</v>
      </c>
      <c r="C25" s="17"/>
    </row>
    <row r="26" spans="1:3" ht="15" customHeight="1">
      <c r="B26" s="18" t="s">
        <v>430</v>
      </c>
      <c r="C26" s="19" t="s">
        <v>141</v>
      </c>
    </row>
    <row r="27" spans="1:3" ht="15" customHeight="1">
      <c r="B27" s="25" t="s">
        <v>431</v>
      </c>
      <c r="C27" s="1026" t="s">
        <v>142</v>
      </c>
    </row>
    <row r="28" spans="1:3" ht="15" customHeight="1">
      <c r="B28" s="854" t="s">
        <v>292</v>
      </c>
      <c r="C28" s="17"/>
    </row>
    <row r="29" spans="1:3" ht="15" customHeight="1">
      <c r="B29" s="18" t="s">
        <v>358</v>
      </c>
      <c r="C29" s="19" t="s">
        <v>143</v>
      </c>
    </row>
    <row r="30" spans="1:3" ht="15" customHeight="1">
      <c r="B30" s="18" t="s">
        <v>359</v>
      </c>
      <c r="C30" s="20" t="s">
        <v>144</v>
      </c>
    </row>
    <row r="31" spans="1:3" ht="15" customHeight="1">
      <c r="B31" s="18" t="s">
        <v>360</v>
      </c>
      <c r="C31" s="20" t="s">
        <v>145</v>
      </c>
    </row>
    <row r="32" spans="1:3" ht="15" customHeight="1">
      <c r="B32" s="25" t="s">
        <v>361</v>
      </c>
      <c r="C32" s="1026" t="s">
        <v>240</v>
      </c>
    </row>
    <row r="33" spans="1:4" ht="15" customHeight="1">
      <c r="A33" s="22"/>
      <c r="B33" s="854" t="s">
        <v>293</v>
      </c>
      <c r="C33" s="17"/>
    </row>
    <row r="34" spans="1:4" ht="15" customHeight="1">
      <c r="B34" s="983" t="s">
        <v>432</v>
      </c>
      <c r="C34" s="19" t="s">
        <v>241</v>
      </c>
      <c r="D34" s="1274"/>
    </row>
    <row r="35" spans="1:4" ht="15" customHeight="1">
      <c r="B35" s="18" t="s">
        <v>433</v>
      </c>
      <c r="C35" s="19" t="s">
        <v>146</v>
      </c>
    </row>
    <row r="36" spans="1:4" ht="15" customHeight="1">
      <c r="B36" s="18" t="s">
        <v>434</v>
      </c>
      <c r="C36" s="19" t="s">
        <v>197</v>
      </c>
    </row>
    <row r="37" spans="1:4" ht="15" customHeight="1">
      <c r="B37" s="25" t="s">
        <v>435</v>
      </c>
      <c r="C37" s="1026" t="s">
        <v>147</v>
      </c>
    </row>
    <row r="38" spans="1:4" ht="15" customHeight="1">
      <c r="A38" s="22"/>
      <c r="B38" s="854" t="s">
        <v>294</v>
      </c>
      <c r="C38" s="17"/>
    </row>
    <row r="39" spans="1:4" ht="15" customHeight="1">
      <c r="B39" s="983" t="s">
        <v>436</v>
      </c>
      <c r="C39" s="19" t="s">
        <v>242</v>
      </c>
      <c r="D39" s="1274"/>
    </row>
    <row r="40" spans="1:4" ht="15" customHeight="1">
      <c r="B40" s="18" t="s">
        <v>437</v>
      </c>
      <c r="C40" s="19" t="s">
        <v>243</v>
      </c>
      <c r="D40" s="1274"/>
    </row>
    <row r="41" spans="1:4" ht="15" customHeight="1">
      <c r="B41" s="18" t="s">
        <v>438</v>
      </c>
      <c r="C41" s="19" t="s">
        <v>148</v>
      </c>
    </row>
    <row r="42" spans="1:4" ht="15" customHeight="1">
      <c r="B42" s="18" t="s">
        <v>439</v>
      </c>
      <c r="C42" s="19" t="s">
        <v>149</v>
      </c>
    </row>
    <row r="43" spans="1:4" ht="15" customHeight="1">
      <c r="B43" s="18" t="s">
        <v>440</v>
      </c>
      <c r="C43" s="24" t="s">
        <v>150</v>
      </c>
    </row>
    <row r="44" spans="1:4" ht="15" customHeight="1">
      <c r="B44" s="18" t="s">
        <v>441</v>
      </c>
      <c r="C44" s="24" t="s">
        <v>150</v>
      </c>
    </row>
    <row r="45" spans="1:4" ht="15" customHeight="1">
      <c r="B45" s="18" t="s">
        <v>496</v>
      </c>
      <c r="C45" s="19" t="s">
        <v>151</v>
      </c>
    </row>
    <row r="46" spans="1:4" ht="15" customHeight="1">
      <c r="B46" s="18" t="s">
        <v>497</v>
      </c>
      <c r="C46" s="24" t="s">
        <v>150</v>
      </c>
    </row>
    <row r="47" spans="1:4" ht="15" customHeight="1">
      <c r="B47" s="18" t="s">
        <v>498</v>
      </c>
      <c r="C47" s="19" t="s">
        <v>152</v>
      </c>
    </row>
    <row r="48" spans="1:4" ht="15" customHeight="1">
      <c r="B48" s="18" t="s">
        <v>499</v>
      </c>
      <c r="C48" s="19" t="s">
        <v>153</v>
      </c>
    </row>
    <row r="49" spans="1:4" ht="15" customHeight="1">
      <c r="B49" s="18" t="s">
        <v>500</v>
      </c>
      <c r="C49" s="19" t="s">
        <v>154</v>
      </c>
    </row>
    <row r="50" spans="1:4" ht="15" customHeight="1">
      <c r="B50" s="18" t="s">
        <v>501</v>
      </c>
      <c r="C50" s="24" t="s">
        <v>150</v>
      </c>
    </row>
    <row r="51" spans="1:4" ht="15" customHeight="1">
      <c r="B51" s="18" t="s">
        <v>502</v>
      </c>
      <c r="C51" s="24" t="s">
        <v>150</v>
      </c>
    </row>
    <row r="52" spans="1:4" ht="15" customHeight="1">
      <c r="B52" s="856" t="s">
        <v>503</v>
      </c>
      <c r="C52" s="1344" t="s">
        <v>150</v>
      </c>
    </row>
    <row r="53" spans="1:4" ht="15" customHeight="1">
      <c r="B53" s="854" t="s">
        <v>295</v>
      </c>
      <c r="C53" s="17"/>
    </row>
    <row r="54" spans="1:4" ht="15" customHeight="1">
      <c r="B54" s="983" t="s">
        <v>532</v>
      </c>
      <c r="C54" s="19" t="s">
        <v>244</v>
      </c>
      <c r="D54" s="1274"/>
    </row>
    <row r="55" spans="1:4" ht="15" customHeight="1">
      <c r="B55" s="25" t="s">
        <v>533</v>
      </c>
      <c r="C55" s="1026" t="s">
        <v>155</v>
      </c>
    </row>
    <row r="56" spans="1:4" ht="15" customHeight="1">
      <c r="A56" s="22"/>
      <c r="B56" s="854" t="s">
        <v>296</v>
      </c>
      <c r="C56" s="17"/>
    </row>
    <row r="57" spans="1:4" ht="15" customHeight="1">
      <c r="B57" s="983" t="s">
        <v>542</v>
      </c>
      <c r="C57" s="19" t="s">
        <v>245</v>
      </c>
      <c r="D57" s="1274"/>
    </row>
    <row r="58" spans="1:4" ht="15" customHeight="1">
      <c r="B58" s="18" t="s">
        <v>543</v>
      </c>
      <c r="C58" s="19" t="s">
        <v>156</v>
      </c>
    </row>
    <row r="59" spans="1:4" ht="15" customHeight="1">
      <c r="B59" s="25" t="s">
        <v>544</v>
      </c>
      <c r="C59" s="1026" t="s">
        <v>157</v>
      </c>
    </row>
    <row r="60" spans="1:4" ht="15" customHeight="1">
      <c r="B60" s="854" t="s">
        <v>297</v>
      </c>
      <c r="C60" s="17"/>
    </row>
    <row r="61" spans="1:4" ht="15" customHeight="1">
      <c r="B61" s="983" t="s">
        <v>577</v>
      </c>
      <c r="C61" s="19" t="s">
        <v>246</v>
      </c>
      <c r="D61" s="1274"/>
    </row>
    <row r="62" spans="1:4" ht="15" customHeight="1">
      <c r="B62" s="18" t="s">
        <v>578</v>
      </c>
      <c r="C62" s="19" t="s">
        <v>140</v>
      </c>
    </row>
    <row r="63" spans="1:4" ht="15" customHeight="1">
      <c r="B63" s="18" t="s">
        <v>579</v>
      </c>
      <c r="C63" s="19" t="s">
        <v>158</v>
      </c>
    </row>
    <row r="64" spans="1:4" ht="15" customHeight="1">
      <c r="B64" s="18" t="s">
        <v>580</v>
      </c>
      <c r="C64" s="24" t="s">
        <v>150</v>
      </c>
    </row>
    <row r="65" spans="1:4" ht="15" customHeight="1">
      <c r="B65" s="18" t="s">
        <v>581</v>
      </c>
      <c r="C65" s="19" t="s">
        <v>159</v>
      </c>
    </row>
    <row r="66" spans="1:4" ht="15" customHeight="1">
      <c r="B66" s="18" t="s">
        <v>582</v>
      </c>
      <c r="C66" s="19" t="s">
        <v>160</v>
      </c>
    </row>
    <row r="67" spans="1:4" ht="15" customHeight="1">
      <c r="B67" s="18" t="s">
        <v>583</v>
      </c>
      <c r="C67" s="19" t="s">
        <v>161</v>
      </c>
    </row>
    <row r="68" spans="1:4" ht="15" customHeight="1">
      <c r="B68" s="25" t="s">
        <v>584</v>
      </c>
      <c r="C68" s="1026" t="s">
        <v>162</v>
      </c>
    </row>
    <row r="69" spans="1:4" ht="15" customHeight="1">
      <c r="A69" s="22"/>
      <c r="B69" s="854" t="s">
        <v>298</v>
      </c>
      <c r="C69" s="17"/>
    </row>
    <row r="70" spans="1:4" ht="30" customHeight="1">
      <c r="B70" s="856" t="s">
        <v>585</v>
      </c>
      <c r="C70" s="1344" t="s">
        <v>150</v>
      </c>
    </row>
    <row r="71" spans="1:4" ht="15" customHeight="1">
      <c r="A71" s="22"/>
      <c r="B71" s="854" t="s">
        <v>299</v>
      </c>
      <c r="C71" s="17"/>
    </row>
    <row r="72" spans="1:4" ht="15" customHeight="1">
      <c r="B72" s="983" t="s">
        <v>586</v>
      </c>
      <c r="C72" s="19" t="s">
        <v>247</v>
      </c>
      <c r="D72" s="1274"/>
    </row>
    <row r="73" spans="1:4" ht="15" customHeight="1">
      <c r="B73" s="18" t="s">
        <v>587</v>
      </c>
      <c r="C73" s="19" t="s">
        <v>163</v>
      </c>
    </row>
    <row r="74" spans="1:4" ht="15" customHeight="1">
      <c r="B74" s="18" t="s">
        <v>588</v>
      </c>
      <c r="C74" s="19" t="s">
        <v>164</v>
      </c>
    </row>
    <row r="75" spans="1:4" ht="15" customHeight="1">
      <c r="B75" s="18" t="s">
        <v>589</v>
      </c>
      <c r="C75" s="24" t="s">
        <v>150</v>
      </c>
    </row>
    <row r="76" spans="1:4" ht="15" customHeight="1">
      <c r="B76" s="18" t="s">
        <v>590</v>
      </c>
      <c r="C76" s="19" t="s">
        <v>165</v>
      </c>
    </row>
    <row r="77" spans="1:4" ht="15" customHeight="1">
      <c r="B77" s="18" t="s">
        <v>591</v>
      </c>
      <c r="C77" s="19" t="s">
        <v>166</v>
      </c>
    </row>
    <row r="78" spans="1:4" ht="15" customHeight="1">
      <c r="B78" s="18" t="s">
        <v>592</v>
      </c>
      <c r="C78" s="24" t="s">
        <v>150</v>
      </c>
    </row>
    <row r="79" spans="1:4" ht="15" customHeight="1">
      <c r="B79" s="18" t="s">
        <v>593</v>
      </c>
      <c r="C79" s="24" t="s">
        <v>150</v>
      </c>
    </row>
    <row r="80" spans="1:4" ht="15" customHeight="1">
      <c r="B80" s="25" t="s">
        <v>594</v>
      </c>
      <c r="C80" s="1026" t="s">
        <v>167</v>
      </c>
    </row>
    <row r="81" spans="1:4" ht="15" customHeight="1">
      <c r="A81" s="22"/>
      <c r="B81" s="854" t="s">
        <v>300</v>
      </c>
      <c r="C81" s="17"/>
    </row>
    <row r="82" spans="1:4" ht="15" customHeight="1">
      <c r="B82" s="983" t="s">
        <v>667</v>
      </c>
      <c r="C82" s="19" t="s">
        <v>248</v>
      </c>
      <c r="D82" s="1274"/>
    </row>
    <row r="83" spans="1:4" ht="15" customHeight="1">
      <c r="B83" s="18" t="s">
        <v>668</v>
      </c>
      <c r="C83" s="19" t="s">
        <v>168</v>
      </c>
    </row>
    <row r="84" spans="1:4" ht="15" customHeight="1">
      <c r="B84" s="18" t="s">
        <v>669</v>
      </c>
      <c r="C84" s="24" t="s">
        <v>150</v>
      </c>
    </row>
    <row r="85" spans="1:4" s="21" customFormat="1" ht="30" customHeight="1">
      <c r="B85" s="18" t="s">
        <v>670</v>
      </c>
      <c r="C85" s="24" t="s">
        <v>150</v>
      </c>
      <c r="D85" s="13"/>
    </row>
    <row r="86" spans="1:4" ht="30" customHeight="1">
      <c r="B86" s="18" t="s">
        <v>671</v>
      </c>
      <c r="C86" s="19" t="s">
        <v>169</v>
      </c>
    </row>
    <row r="87" spans="1:4" ht="30" customHeight="1">
      <c r="B87" s="25" t="s">
        <v>672</v>
      </c>
      <c r="C87" s="1026" t="s">
        <v>170</v>
      </c>
    </row>
    <row r="88" spans="1:4" ht="15" customHeight="1">
      <c r="A88" s="22"/>
      <c r="B88" s="854" t="s">
        <v>301</v>
      </c>
      <c r="C88" s="17"/>
    </row>
    <row r="89" spans="1:4" ht="15" customHeight="1">
      <c r="B89" s="983" t="s">
        <v>816</v>
      </c>
      <c r="C89" s="24" t="s">
        <v>150</v>
      </c>
    </row>
    <row r="90" spans="1:4" ht="15" customHeight="1">
      <c r="B90" s="18" t="s">
        <v>817</v>
      </c>
      <c r="C90" s="24" t="s">
        <v>150</v>
      </c>
    </row>
    <row r="91" spans="1:4" ht="15" customHeight="1">
      <c r="B91" s="18" t="s">
        <v>818</v>
      </c>
      <c r="C91" s="24" t="s">
        <v>150</v>
      </c>
    </row>
    <row r="92" spans="1:4" ht="15" customHeight="1">
      <c r="B92" s="18" t="s">
        <v>819</v>
      </c>
      <c r="C92" s="24" t="s">
        <v>150</v>
      </c>
    </row>
    <row r="93" spans="1:4" ht="15" customHeight="1">
      <c r="B93" s="18" t="s">
        <v>820</v>
      </c>
      <c r="C93" s="24" t="s">
        <v>150</v>
      </c>
    </row>
    <row r="94" spans="1:4" ht="15" customHeight="1">
      <c r="B94" s="18" t="s">
        <v>821</v>
      </c>
      <c r="C94" s="24" t="s">
        <v>150</v>
      </c>
    </row>
    <row r="95" spans="1:4" ht="15" customHeight="1">
      <c r="B95" s="25" t="s">
        <v>822</v>
      </c>
      <c r="C95" s="26" t="s">
        <v>150</v>
      </c>
    </row>
    <row r="96" spans="1:4" ht="15" customHeight="1">
      <c r="A96" s="22"/>
      <c r="B96" s="854" t="s">
        <v>302</v>
      </c>
      <c r="C96" s="17"/>
    </row>
    <row r="97" spans="1:4" ht="15" customHeight="1">
      <c r="B97" s="983" t="s">
        <v>692</v>
      </c>
      <c r="C97" s="19" t="s">
        <v>249</v>
      </c>
    </row>
    <row r="98" spans="1:4" ht="15" customHeight="1">
      <c r="B98" s="25" t="s">
        <v>693</v>
      </c>
      <c r="C98" s="1026" t="s">
        <v>171</v>
      </c>
    </row>
    <row r="99" spans="1:4" ht="15" customHeight="1">
      <c r="A99" s="22"/>
      <c r="B99" s="854" t="s">
        <v>303</v>
      </c>
      <c r="C99" s="17"/>
    </row>
    <row r="100" spans="1:4" ht="15" customHeight="1">
      <c r="B100" s="983" t="s">
        <v>707</v>
      </c>
      <c r="C100" s="19" t="s">
        <v>250</v>
      </c>
      <c r="D100" s="1274"/>
    </row>
    <row r="101" spans="1:4" ht="15" customHeight="1">
      <c r="B101" s="18" t="s">
        <v>708</v>
      </c>
      <c r="C101" s="19" t="s">
        <v>172</v>
      </c>
    </row>
    <row r="102" spans="1:4" ht="30" customHeight="1">
      <c r="B102" s="18" t="s">
        <v>709</v>
      </c>
      <c r="C102" s="19" t="s">
        <v>173</v>
      </c>
    </row>
    <row r="103" spans="1:4" ht="15" customHeight="1">
      <c r="B103" s="18" t="s">
        <v>710</v>
      </c>
      <c r="C103" s="24" t="s">
        <v>150</v>
      </c>
    </row>
    <row r="104" spans="1:4" ht="15" customHeight="1">
      <c r="B104" s="18" t="s">
        <v>711</v>
      </c>
      <c r="C104" s="24" t="s">
        <v>150</v>
      </c>
    </row>
    <row r="105" spans="1:4" ht="30" customHeight="1">
      <c r="B105" s="25" t="s">
        <v>712</v>
      </c>
      <c r="C105" s="1026" t="s">
        <v>174</v>
      </c>
    </row>
    <row r="106" spans="1:4" ht="15" customHeight="1">
      <c r="A106" s="22"/>
      <c r="B106" s="854" t="s">
        <v>304</v>
      </c>
      <c r="C106" s="17"/>
    </row>
    <row r="107" spans="1:4" ht="15" customHeight="1">
      <c r="B107" s="18" t="s">
        <v>720</v>
      </c>
      <c r="C107" s="19" t="s">
        <v>175</v>
      </c>
    </row>
    <row r="108" spans="1:4" ht="15" customHeight="1">
      <c r="B108" s="18" t="s">
        <v>721</v>
      </c>
      <c r="C108" s="19" t="s">
        <v>176</v>
      </c>
    </row>
    <row r="109" spans="1:4" ht="15" customHeight="1">
      <c r="B109" s="18" t="s">
        <v>722</v>
      </c>
      <c r="C109" s="19" t="s">
        <v>177</v>
      </c>
    </row>
    <row r="110" spans="1:4" ht="15" customHeight="1">
      <c r="B110" s="25" t="s">
        <v>723</v>
      </c>
      <c r="C110" s="1026" t="s">
        <v>251</v>
      </c>
      <c r="D110" s="1274"/>
    </row>
    <row r="111" spans="1:4" ht="15" customHeight="1">
      <c r="A111" s="22"/>
      <c r="B111" s="854" t="s">
        <v>305</v>
      </c>
      <c r="C111" s="17"/>
    </row>
    <row r="112" spans="1:4" ht="15" customHeight="1">
      <c r="B112" s="18" t="s">
        <v>306</v>
      </c>
      <c r="C112" s="24" t="s">
        <v>150</v>
      </c>
    </row>
    <row r="113" spans="2:3" ht="30" customHeight="1">
      <c r="B113" s="18" t="s">
        <v>307</v>
      </c>
      <c r="C113" s="19" t="s">
        <v>178</v>
      </c>
    </row>
    <row r="114" spans="2:3" ht="30" customHeight="1">
      <c r="B114" s="18" t="s">
        <v>308</v>
      </c>
      <c r="C114" s="24" t="s">
        <v>150</v>
      </c>
    </row>
    <row r="115" spans="2:3" ht="45" customHeight="1" thickBot="1">
      <c r="B115" s="965" t="s">
        <v>1596</v>
      </c>
      <c r="C115" s="1249" t="s">
        <v>1595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36"/>
  <sheetViews>
    <sheetView workbookViewId="0">
      <selection activeCell="C70" sqref="C70"/>
    </sheetView>
  </sheetViews>
  <sheetFormatPr defaultColWidth="9.140625" defaultRowHeight="11.25"/>
  <cols>
    <col min="1" max="1" width="5.7109375" style="790" customWidth="1"/>
    <col min="2" max="2" width="5.7109375" style="794" customWidth="1"/>
    <col min="3" max="3" width="80.7109375" style="790" customWidth="1"/>
    <col min="4" max="8" width="20.7109375" style="790" customWidth="1"/>
    <col min="9" max="9" width="25.85546875" style="814" customWidth="1"/>
    <col min="10" max="11" width="9.140625" style="814"/>
    <col min="12" max="16384" width="9.140625" style="790"/>
  </cols>
  <sheetData>
    <row r="1" spans="2:11" ht="15" customHeight="1"/>
    <row r="2" spans="2:11" ht="20.100000000000001" customHeight="1">
      <c r="B2" s="653" t="s">
        <v>400</v>
      </c>
      <c r="C2" s="653"/>
      <c r="D2" s="653"/>
      <c r="E2" s="653"/>
      <c r="F2" s="653"/>
      <c r="G2" s="653"/>
      <c r="H2" s="653"/>
      <c r="I2" s="789"/>
    </row>
    <row r="3" spans="2:11" ht="15" thickBot="1">
      <c r="B3" s="27"/>
      <c r="C3" s="13"/>
    </row>
    <row r="4" spans="2:11" s="16" customFormat="1" ht="20.100000000000001" customHeight="1">
      <c r="B4" s="779"/>
      <c r="C4" s="791"/>
      <c r="D4" s="1352" t="s">
        <v>136</v>
      </c>
      <c r="E4" s="1352" t="s">
        <v>401</v>
      </c>
      <c r="F4" s="1352"/>
      <c r="G4" s="1352"/>
      <c r="H4" s="1354"/>
      <c r="I4" s="822"/>
      <c r="J4" s="822"/>
      <c r="K4" s="822"/>
    </row>
    <row r="5" spans="2:11" s="16" customFormat="1" ht="39.950000000000003" customHeight="1">
      <c r="B5" s="780"/>
      <c r="C5" s="781"/>
      <c r="D5" s="1353"/>
      <c r="E5" s="781" t="s">
        <v>402</v>
      </c>
      <c r="F5" s="781" t="s">
        <v>403</v>
      </c>
      <c r="G5" s="781" t="s">
        <v>404</v>
      </c>
      <c r="H5" s="782" t="s">
        <v>405</v>
      </c>
      <c r="I5" s="822"/>
      <c r="J5" s="822"/>
      <c r="K5" s="822"/>
    </row>
    <row r="6" spans="2:11" s="16" customFormat="1" ht="30" customHeight="1">
      <c r="B6" s="58">
        <v>1</v>
      </c>
      <c r="C6" s="287" t="s">
        <v>388</v>
      </c>
      <c r="D6" s="62">
        <v>48894236857.379997</v>
      </c>
      <c r="E6" s="752">
        <v>48044812592.849998</v>
      </c>
      <c r="F6" s="752">
        <v>742212756.53000009</v>
      </c>
      <c r="G6" s="752">
        <v>107211508</v>
      </c>
      <c r="H6" s="857"/>
      <c r="I6" s="822"/>
      <c r="J6" s="822"/>
      <c r="K6" s="822"/>
    </row>
    <row r="7" spans="2:11" s="16" customFormat="1" ht="30" customHeight="1">
      <c r="B7" s="59">
        <v>2</v>
      </c>
      <c r="C7" s="968" t="s">
        <v>389</v>
      </c>
      <c r="D7" s="60">
        <v>930601416.97007</v>
      </c>
      <c r="E7" s="62">
        <v>422961420.97007</v>
      </c>
      <c r="F7" s="62">
        <v>0</v>
      </c>
      <c r="G7" s="62">
        <v>507639996</v>
      </c>
      <c r="H7" s="858"/>
      <c r="I7" s="62"/>
      <c r="J7" s="822"/>
      <c r="K7" s="822"/>
    </row>
    <row r="8" spans="2:11" s="16" customFormat="1" ht="15" customHeight="1">
      <c r="B8" s="59">
        <v>3</v>
      </c>
      <c r="C8" s="792" t="s">
        <v>390</v>
      </c>
      <c r="D8" s="60">
        <v>47963635440.409927</v>
      </c>
      <c r="E8" s="60">
        <v>47621851171.879929</v>
      </c>
      <c r="F8" s="60">
        <v>742212756.53000009</v>
      </c>
      <c r="G8" s="60">
        <v>-400428488</v>
      </c>
      <c r="H8" s="859"/>
      <c r="I8" s="62"/>
      <c r="J8" s="822"/>
      <c r="K8" s="822"/>
    </row>
    <row r="9" spans="2:11" s="16" customFormat="1" ht="15" customHeight="1">
      <c r="B9" s="59">
        <v>4</v>
      </c>
      <c r="C9" s="792" t="s">
        <v>391</v>
      </c>
      <c r="D9" s="62">
        <v>4168012424.2899899</v>
      </c>
      <c r="E9" s="62">
        <v>4168012424.2899899</v>
      </c>
      <c r="F9" s="62"/>
      <c r="G9" s="62"/>
      <c r="H9" s="860"/>
      <c r="I9" s="62"/>
      <c r="J9" s="822"/>
      <c r="K9" s="822"/>
    </row>
    <row r="10" spans="2:11" s="16" customFormat="1" ht="15" customHeight="1">
      <c r="B10" s="969">
        <v>5</v>
      </c>
      <c r="C10" s="970" t="s">
        <v>392</v>
      </c>
      <c r="D10" s="1006"/>
      <c r="E10" s="1006"/>
      <c r="F10" s="1006"/>
      <c r="G10" s="1006"/>
      <c r="H10" s="971"/>
      <c r="I10" s="62"/>
      <c r="J10" s="822"/>
      <c r="K10" s="822"/>
    </row>
    <row r="11" spans="2:11" s="16" customFormat="1" ht="30" customHeight="1">
      <c r="B11" s="969">
        <v>6</v>
      </c>
      <c r="C11" s="972" t="s">
        <v>393</v>
      </c>
      <c r="D11" s="1007">
        <v>542263012.540084</v>
      </c>
      <c r="E11" s="1007"/>
      <c r="F11" s="1007"/>
      <c r="G11" s="1007">
        <v>542263012.540084</v>
      </c>
      <c r="H11" s="971"/>
      <c r="I11" s="62"/>
      <c r="J11" s="822"/>
      <c r="K11" s="822"/>
    </row>
    <row r="12" spans="2:11" s="822" customFormat="1" ht="15" customHeight="1">
      <c r="B12" s="969">
        <v>7</v>
      </c>
      <c r="C12" s="970" t="s">
        <v>394</v>
      </c>
      <c r="D12" s="1008"/>
      <c r="E12" s="1006"/>
      <c r="F12" s="1006"/>
      <c r="G12" s="1006"/>
      <c r="H12" s="973"/>
      <c r="I12" s="62"/>
    </row>
    <row r="13" spans="2:11" s="822" customFormat="1" ht="15" customHeight="1">
      <c r="B13" s="969">
        <v>8</v>
      </c>
      <c r="C13" s="970" t="s">
        <v>395</v>
      </c>
      <c r="D13" s="1006"/>
      <c r="E13" s="1006"/>
      <c r="F13" s="1006"/>
      <c r="G13" s="1006"/>
      <c r="H13" s="974"/>
    </row>
    <row r="14" spans="2:11" s="822" customFormat="1" ht="15" customHeight="1">
      <c r="B14" s="969">
        <v>9</v>
      </c>
      <c r="C14" s="970" t="s">
        <v>396</v>
      </c>
      <c r="D14" s="1008"/>
      <c r="E14" s="1006"/>
      <c r="F14" s="1006"/>
      <c r="G14" s="1006"/>
      <c r="H14" s="975"/>
    </row>
    <row r="15" spans="2:11" s="822" customFormat="1" ht="15" customHeight="1">
      <c r="B15" s="969">
        <v>10</v>
      </c>
      <c r="C15" s="970" t="s">
        <v>397</v>
      </c>
      <c r="D15" s="1006"/>
      <c r="E15" s="1006"/>
      <c r="F15" s="1006"/>
      <c r="G15" s="1006"/>
      <c r="H15" s="975"/>
    </row>
    <row r="16" spans="2:11" s="822" customFormat="1" ht="15" customHeight="1">
      <c r="B16" s="976">
        <v>11</v>
      </c>
      <c r="C16" s="970" t="s">
        <v>398</v>
      </c>
      <c r="D16" s="1009"/>
      <c r="E16" s="1009"/>
      <c r="F16" s="1009"/>
      <c r="G16" s="1009"/>
      <c r="H16" s="977"/>
    </row>
    <row r="17" spans="2:10" s="822" customFormat="1" ht="15" customHeight="1" thickBot="1">
      <c r="B17" s="861">
        <v>12</v>
      </c>
      <c r="C17" s="862" t="s">
        <v>399</v>
      </c>
      <c r="D17" s="862">
        <v>52673910877.240005</v>
      </c>
      <c r="E17" s="862">
        <v>51789863596.169922</v>
      </c>
      <c r="F17" s="862">
        <v>742212756.53000009</v>
      </c>
      <c r="G17" s="862">
        <v>141834524.540084</v>
      </c>
      <c r="H17" s="863"/>
    </row>
    <row r="18" spans="2:10" s="822" customFormat="1" ht="15" customHeight="1">
      <c r="B18" s="847"/>
    </row>
    <row r="19" spans="2:10" s="814" customFormat="1" ht="12.75">
      <c r="B19" s="817"/>
      <c r="D19" s="822"/>
      <c r="E19" s="822"/>
      <c r="F19" s="822"/>
      <c r="G19" s="822"/>
      <c r="H19" s="822"/>
      <c r="I19" s="822"/>
      <c r="J19" s="822"/>
    </row>
    <row r="20" spans="2:10" s="814" customFormat="1">
      <c r="B20" s="817"/>
    </row>
    <row r="21" spans="2:10" s="814" customFormat="1">
      <c r="B21" s="817"/>
      <c r="D21" s="818"/>
    </row>
    <row r="22" spans="2:10" s="814" customFormat="1" ht="12.75">
      <c r="B22" s="848"/>
      <c r="C22" s="816"/>
      <c r="E22" s="818"/>
      <c r="I22" s="822"/>
    </row>
    <row r="23" spans="2:10" s="814" customFormat="1" ht="12.75">
      <c r="B23" s="849"/>
      <c r="C23" s="844"/>
      <c r="I23" s="822"/>
    </row>
    <row r="24" spans="2:10" s="814" customFormat="1" ht="12.75">
      <c r="B24" s="850"/>
      <c r="C24" s="816"/>
      <c r="E24" s="818"/>
      <c r="I24" s="822"/>
    </row>
    <row r="25" spans="2:10" s="814" customFormat="1" ht="12.75">
      <c r="B25" s="848"/>
      <c r="C25" s="816"/>
      <c r="I25" s="822"/>
    </row>
    <row r="26" spans="2:10" s="814" customFormat="1" ht="12.75">
      <c r="B26" s="851"/>
      <c r="C26" s="846"/>
      <c r="E26" s="818"/>
      <c r="I26" s="822"/>
    </row>
    <row r="27" spans="2:10" s="814" customFormat="1" ht="12.75">
      <c r="B27" s="845"/>
      <c r="C27" s="822"/>
      <c r="I27" s="822"/>
    </row>
    <row r="28" spans="2:10" s="814" customFormat="1" ht="12.75">
      <c r="B28" s="847"/>
      <c r="C28" s="823"/>
      <c r="I28" s="822"/>
    </row>
    <row r="29" spans="2:10" s="814" customFormat="1" ht="12.75">
      <c r="B29" s="817"/>
      <c r="I29" s="822"/>
    </row>
    <row r="30" spans="2:10" s="814" customFormat="1">
      <c r="B30" s="817"/>
    </row>
    <row r="31" spans="2:10" s="814" customFormat="1">
      <c r="B31" s="817"/>
    </row>
    <row r="32" spans="2:10" s="814" customFormat="1" ht="12.75">
      <c r="B32" s="817"/>
      <c r="I32" s="822"/>
    </row>
    <row r="33" spans="2:2" s="814" customFormat="1">
      <c r="B33" s="817"/>
    </row>
    <row r="34" spans="2:2" s="814" customFormat="1">
      <c r="B34" s="817"/>
    </row>
    <row r="35" spans="2:2" s="814" customFormat="1">
      <c r="B35" s="817"/>
    </row>
    <row r="36" spans="2:2" s="814" customFormat="1">
      <c r="B36" s="817"/>
    </row>
  </sheetData>
  <mergeCells count="2">
    <mergeCell ref="D4:D5"/>
    <mergeCell ref="E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37"/>
  <sheetViews>
    <sheetView showGridLines="0" zoomScaleNormal="100" zoomScaleSheetLayoutView="100" workbookViewId="0">
      <selection activeCell="D57" sqref="D57"/>
    </sheetView>
  </sheetViews>
  <sheetFormatPr defaultRowHeight="15"/>
  <cols>
    <col min="1" max="1" width="5.7109375" customWidth="1"/>
    <col min="2" max="2" width="40.7109375" customWidth="1"/>
    <col min="3" max="3" width="30.7109375" customWidth="1"/>
    <col min="4" max="8" width="20.7109375" customWidth="1"/>
    <col min="9" max="9" width="30.7109375" customWidth="1"/>
    <col min="10" max="10" width="9.140625" style="813"/>
    <col min="11" max="11" width="9.140625" style="827"/>
    <col min="12" max="12" width="9.140625" style="813"/>
  </cols>
  <sheetData>
    <row r="1" spans="2:10" ht="15" customHeight="1"/>
    <row r="2" spans="2:10" ht="20.100000000000001" customHeight="1">
      <c r="B2" s="1355" t="s">
        <v>406</v>
      </c>
      <c r="C2" s="1355"/>
      <c r="D2" s="1355"/>
      <c r="E2" s="1355"/>
      <c r="F2" s="1355"/>
      <c r="G2" s="1355"/>
      <c r="H2" s="1355"/>
      <c r="I2" s="1355"/>
    </row>
    <row r="3" spans="2:10" ht="15" customHeight="1" thickBot="1"/>
    <row r="4" spans="2:10" ht="20.100000000000001" customHeight="1">
      <c r="B4" s="1356" t="s">
        <v>407</v>
      </c>
      <c r="C4" s="1352" t="s">
        <v>408</v>
      </c>
      <c r="D4" s="1352" t="s">
        <v>409</v>
      </c>
      <c r="E4" s="1352"/>
      <c r="F4" s="1352"/>
      <c r="G4" s="1352"/>
      <c r="H4" s="1352"/>
      <c r="I4" s="1354" t="s">
        <v>415</v>
      </c>
    </row>
    <row r="5" spans="2:10" ht="39.950000000000003" customHeight="1">
      <c r="B5" s="1357"/>
      <c r="C5" s="1353"/>
      <c r="D5" s="781" t="s">
        <v>410</v>
      </c>
      <c r="E5" s="781" t="s">
        <v>411</v>
      </c>
      <c r="F5" s="781" t="s">
        <v>414</v>
      </c>
      <c r="G5" s="781" t="s">
        <v>412</v>
      </c>
      <c r="H5" s="781" t="s">
        <v>413</v>
      </c>
      <c r="I5" s="1358"/>
    </row>
    <row r="6" spans="2:10" ht="15" customHeight="1">
      <c r="B6" s="795" t="s">
        <v>256</v>
      </c>
      <c r="C6" s="797" t="s">
        <v>417</v>
      </c>
      <c r="D6" s="796" t="s">
        <v>257</v>
      </c>
      <c r="E6" s="796"/>
      <c r="F6" s="797"/>
      <c r="G6" s="797"/>
      <c r="H6" s="797"/>
      <c r="I6" s="839" t="s">
        <v>418</v>
      </c>
    </row>
    <row r="7" spans="2:10" ht="15" customHeight="1">
      <c r="B7" s="795" t="s">
        <v>258</v>
      </c>
      <c r="C7" s="797" t="s">
        <v>417</v>
      </c>
      <c r="D7" s="831" t="s">
        <v>257</v>
      </c>
      <c r="E7" s="831"/>
      <c r="F7" s="831"/>
      <c r="G7" s="836"/>
      <c r="H7" s="836"/>
      <c r="I7" s="840" t="s">
        <v>419</v>
      </c>
      <c r="J7" s="825"/>
    </row>
    <row r="8" spans="2:10" ht="15" customHeight="1">
      <c r="B8" s="798" t="s">
        <v>259</v>
      </c>
      <c r="C8" s="799" t="s">
        <v>417</v>
      </c>
      <c r="D8" s="831" t="s">
        <v>257</v>
      </c>
      <c r="E8" s="831"/>
      <c r="F8" s="831"/>
      <c r="G8" s="836"/>
      <c r="H8" s="836"/>
      <c r="I8" s="840" t="s">
        <v>420</v>
      </c>
      <c r="J8" s="825"/>
    </row>
    <row r="9" spans="2:10" ht="15" customHeight="1">
      <c r="B9" s="798" t="s">
        <v>260</v>
      </c>
      <c r="C9" s="799" t="s">
        <v>417</v>
      </c>
      <c r="D9" s="832" t="s">
        <v>257</v>
      </c>
      <c r="E9" s="832"/>
      <c r="F9" s="832"/>
      <c r="G9" s="837"/>
      <c r="H9" s="837"/>
      <c r="I9" s="841" t="s">
        <v>421</v>
      </c>
      <c r="J9" s="825"/>
    </row>
    <row r="10" spans="2:10" ht="15" customHeight="1">
      <c r="B10" s="798" t="s">
        <v>261</v>
      </c>
      <c r="C10" s="799" t="s">
        <v>417</v>
      </c>
      <c r="D10" s="832" t="s">
        <v>257</v>
      </c>
      <c r="E10" s="832"/>
      <c r="F10" s="832"/>
      <c r="G10" s="837"/>
      <c r="H10" s="837"/>
      <c r="I10" s="841" t="s">
        <v>421</v>
      </c>
      <c r="J10" s="825"/>
    </row>
    <row r="11" spans="2:10" ht="15" customHeight="1">
      <c r="B11" s="800" t="s">
        <v>262</v>
      </c>
      <c r="C11" s="801" t="s">
        <v>417</v>
      </c>
      <c r="D11" s="832" t="s">
        <v>257</v>
      </c>
      <c r="E11" s="832"/>
      <c r="F11" s="832"/>
      <c r="G11" s="837"/>
      <c r="H11" s="837"/>
      <c r="I11" s="841" t="s">
        <v>421</v>
      </c>
      <c r="J11" s="825"/>
    </row>
    <row r="12" spans="2:10" ht="15" customHeight="1">
      <c r="B12" s="802" t="s">
        <v>264</v>
      </c>
      <c r="C12" s="801" t="s">
        <v>417</v>
      </c>
      <c r="D12" s="832" t="s">
        <v>257</v>
      </c>
      <c r="E12" s="832"/>
      <c r="F12" s="832"/>
      <c r="G12" s="837"/>
      <c r="H12" s="837"/>
      <c r="I12" s="841" t="s">
        <v>421</v>
      </c>
      <c r="J12" s="825"/>
    </row>
    <row r="13" spans="2:10" ht="15" customHeight="1">
      <c r="B13" s="802" t="s">
        <v>263</v>
      </c>
      <c r="C13" s="801" t="s">
        <v>417</v>
      </c>
      <c r="D13" s="832" t="s">
        <v>257</v>
      </c>
      <c r="E13" s="832"/>
      <c r="F13" s="832"/>
      <c r="G13" s="837"/>
      <c r="H13" s="837"/>
      <c r="I13" s="841" t="s">
        <v>420</v>
      </c>
      <c r="J13" s="826"/>
    </row>
    <row r="14" spans="2:10" ht="15" customHeight="1">
      <c r="B14" s="802" t="s">
        <v>1694</v>
      </c>
      <c r="C14" s="803" t="s">
        <v>416</v>
      </c>
      <c r="D14" s="833"/>
      <c r="E14" s="833"/>
      <c r="F14" s="833" t="s">
        <v>257</v>
      </c>
      <c r="G14" s="838"/>
      <c r="H14" s="838"/>
      <c r="I14" s="842" t="s">
        <v>422</v>
      </c>
      <c r="J14" s="826"/>
    </row>
    <row r="15" spans="2:10" ht="15" customHeight="1" thickBot="1">
      <c r="B15" s="804" t="s">
        <v>1695</v>
      </c>
      <c r="C15" s="805" t="s">
        <v>416</v>
      </c>
      <c r="D15" s="828"/>
      <c r="E15" s="828"/>
      <c r="F15" s="828"/>
      <c r="G15" s="828" t="s">
        <v>257</v>
      </c>
      <c r="H15" s="829"/>
      <c r="I15" s="843" t="s">
        <v>423</v>
      </c>
      <c r="J15" s="826"/>
    </row>
    <row r="16" spans="2:10" s="827" customFormat="1">
      <c r="D16" s="830"/>
      <c r="E16" s="830"/>
      <c r="F16" s="830"/>
      <c r="G16" s="830"/>
      <c r="H16" s="834"/>
      <c r="I16" s="834"/>
      <c r="J16" s="830"/>
    </row>
    <row r="17" spans="2:10" s="827" customFormat="1"/>
    <row r="18" spans="2:10" s="827" customFormat="1"/>
    <row r="19" spans="2:10" s="827" customFormat="1"/>
    <row r="20" spans="2:10" s="827" customFormat="1"/>
    <row r="21" spans="2:10" s="827" customFormat="1"/>
    <row r="22" spans="2:10" s="827" customFormat="1"/>
    <row r="23" spans="2:10" s="827" customFormat="1">
      <c r="B23" s="835"/>
      <c r="C23" s="830"/>
      <c r="J23" s="830"/>
    </row>
    <row r="24" spans="2:10" s="827" customFormat="1">
      <c r="B24" s="835"/>
      <c r="C24" s="830"/>
    </row>
    <row r="25" spans="2:10" s="827" customFormat="1">
      <c r="B25" s="835"/>
      <c r="C25" s="830"/>
    </row>
    <row r="26" spans="2:10" s="827" customFormat="1">
      <c r="B26" s="835"/>
      <c r="C26" s="830"/>
      <c r="J26" s="830"/>
    </row>
    <row r="27" spans="2:10" s="827" customFormat="1">
      <c r="B27" s="835"/>
      <c r="C27" s="830"/>
    </row>
    <row r="28" spans="2:10" s="827" customFormat="1">
      <c r="B28" s="835"/>
      <c r="C28" s="830"/>
    </row>
    <row r="29" spans="2:10" s="827" customFormat="1">
      <c r="B29" s="835"/>
      <c r="C29" s="830"/>
      <c r="J29" s="830"/>
    </row>
    <row r="30" spans="2:10" s="827" customFormat="1"/>
    <row r="31" spans="2:10" s="827" customFormat="1"/>
    <row r="32" spans="2:10" s="827" customFormat="1"/>
    <row r="33" s="827" customFormat="1"/>
    <row r="34" s="827" customFormat="1"/>
    <row r="35" s="827" customFormat="1"/>
    <row r="36" s="827" customFormat="1"/>
    <row r="37" s="827" customFormat="1"/>
  </sheetData>
  <mergeCells count="5">
    <mergeCell ref="B2:I2"/>
    <mergeCell ref="B4:B5"/>
    <mergeCell ref="C4:C5"/>
    <mergeCell ref="D4:H4"/>
    <mergeCell ref="I4:I5"/>
  </mergeCell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6"/>
  <sheetViews>
    <sheetView workbookViewId="0">
      <selection activeCell="C50" sqref="C50"/>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100000000000001" customHeight="1">
      <c r="B2" s="235" t="s">
        <v>1016</v>
      </c>
    </row>
    <row r="3" spans="2:5" ht="15.75" thickBot="1"/>
    <row r="4" spans="2:5" ht="20.100000000000001" customHeight="1">
      <c r="B4" s="1281" t="s">
        <v>1017</v>
      </c>
      <c r="C4" s="1283" t="s">
        <v>986</v>
      </c>
      <c r="D4" s="1283" t="s">
        <v>1018</v>
      </c>
      <c r="E4" s="1284" t="s">
        <v>980</v>
      </c>
    </row>
    <row r="5" spans="2:5" ht="30" customHeight="1">
      <c r="B5" s="1293" t="s">
        <v>1019</v>
      </c>
      <c r="C5" s="1291" t="s">
        <v>190</v>
      </c>
      <c r="D5" s="1292" t="s">
        <v>1020</v>
      </c>
      <c r="E5" s="1278" t="s">
        <v>1623</v>
      </c>
    </row>
    <row r="6" spans="2:5" ht="90" customHeight="1" thickBot="1">
      <c r="B6" s="1294" t="s">
        <v>1021</v>
      </c>
      <c r="C6" s="1295" t="s">
        <v>191</v>
      </c>
      <c r="D6" s="1296" t="s">
        <v>1022</v>
      </c>
      <c r="E6" s="1279" t="s">
        <v>1625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8"/>
  <sheetViews>
    <sheetView workbookViewId="0">
      <selection activeCell="C54" sqref="C54"/>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1023</v>
      </c>
    </row>
    <row r="3" spans="2:5" ht="15.75" thickBot="1"/>
    <row r="4" spans="2:5" ht="20.100000000000001" customHeight="1">
      <c r="B4" s="1281" t="s">
        <v>1017</v>
      </c>
      <c r="C4" s="1283" t="s">
        <v>986</v>
      </c>
      <c r="D4" s="1283" t="s">
        <v>990</v>
      </c>
      <c r="E4" s="1284" t="s">
        <v>980</v>
      </c>
    </row>
    <row r="5" spans="2:5" ht="45" customHeight="1">
      <c r="B5" s="1293" t="s">
        <v>1024</v>
      </c>
      <c r="C5" s="1291" t="s">
        <v>190</v>
      </c>
      <c r="D5" s="1292" t="s">
        <v>1678</v>
      </c>
      <c r="E5" s="1278" t="s">
        <v>1624</v>
      </c>
    </row>
    <row r="6" spans="2:5" ht="30" customHeight="1">
      <c r="B6" s="1297" t="s">
        <v>1025</v>
      </c>
      <c r="C6" s="1289" t="s">
        <v>191</v>
      </c>
      <c r="D6" s="1290" t="s">
        <v>1026</v>
      </c>
      <c r="E6" s="1298" t="s">
        <v>981</v>
      </c>
    </row>
    <row r="7" spans="2:5" ht="30" customHeight="1">
      <c r="B7" s="1293" t="s">
        <v>1027</v>
      </c>
      <c r="C7" s="1291" t="s">
        <v>192</v>
      </c>
      <c r="D7" s="1292" t="s">
        <v>1028</v>
      </c>
      <c r="E7" s="1278" t="s">
        <v>981</v>
      </c>
    </row>
    <row r="8" spans="2:5" ht="45" customHeight="1" thickBot="1">
      <c r="B8" s="1299" t="s">
        <v>1025</v>
      </c>
      <c r="C8" s="1300" t="s">
        <v>193</v>
      </c>
      <c r="D8" s="1301" t="s">
        <v>1679</v>
      </c>
      <c r="E8" s="1302" t="s">
        <v>981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F120"/>
  <sheetViews>
    <sheetView showGridLines="0" zoomScaleNormal="100" workbookViewId="0">
      <selection activeCell="C143" sqref="C143"/>
    </sheetView>
  </sheetViews>
  <sheetFormatPr defaultColWidth="9.140625" defaultRowHeight="14.25"/>
  <cols>
    <col min="1" max="1" width="5.7109375" style="97" customWidth="1"/>
    <col min="2" max="2" width="10.7109375" style="97" customWidth="1"/>
    <col min="3" max="3" width="100.7109375" style="97" customWidth="1"/>
    <col min="4" max="4" width="20.7109375" style="97" customWidth="1"/>
    <col min="5" max="5" width="30.7109375" style="97" customWidth="1"/>
    <col min="6" max="16384" width="9.140625" style="97"/>
  </cols>
  <sheetData>
    <row r="1" spans="2:5" ht="15" customHeight="1"/>
    <row r="2" spans="2:5" ht="20.100000000000001" customHeight="1">
      <c r="B2" s="32" t="s">
        <v>1029</v>
      </c>
    </row>
    <row r="3" spans="2:5" ht="15" customHeight="1" thickBot="1"/>
    <row r="4" spans="2:5" s="98" customFormat="1" ht="20.100000000000001" customHeight="1">
      <c r="B4" s="1346"/>
      <c r="C4" s="1345"/>
      <c r="D4" s="86" t="s">
        <v>785</v>
      </c>
      <c r="E4" s="85" t="s">
        <v>1030</v>
      </c>
    </row>
    <row r="5" spans="2:5" s="98" customFormat="1" ht="15" customHeight="1">
      <c r="B5" s="1362" t="s">
        <v>1041</v>
      </c>
      <c r="C5" s="1363"/>
      <c r="D5" s="1363"/>
      <c r="E5" s="1364"/>
    </row>
    <row r="6" spans="2:5" s="166" customFormat="1" ht="15" customHeight="1">
      <c r="B6" s="113">
        <v>1</v>
      </c>
      <c r="C6" s="103" t="s">
        <v>1031</v>
      </c>
      <c r="D6" s="556">
        <v>1114162442</v>
      </c>
      <c r="E6" s="114"/>
    </row>
    <row r="7" spans="2:5" s="166" customFormat="1" ht="15" customHeight="1">
      <c r="B7" s="113"/>
      <c r="C7" s="103" t="s">
        <v>1039</v>
      </c>
      <c r="D7" s="556">
        <v>704898900</v>
      </c>
      <c r="E7" s="114">
        <v>1</v>
      </c>
    </row>
    <row r="8" spans="2:5" s="166" customFormat="1" ht="15" customHeight="1">
      <c r="B8" s="113"/>
      <c r="C8" s="103" t="s">
        <v>1040</v>
      </c>
      <c r="D8" s="556">
        <v>409263542</v>
      </c>
      <c r="E8" s="114">
        <v>2</v>
      </c>
    </row>
    <row r="9" spans="2:5" s="166" customFormat="1" ht="15" customHeight="1">
      <c r="B9" s="113">
        <v>2</v>
      </c>
      <c r="C9" s="103" t="s">
        <v>1032</v>
      </c>
      <c r="D9" s="556">
        <v>1421095723</v>
      </c>
      <c r="E9" s="114">
        <v>3</v>
      </c>
    </row>
    <row r="10" spans="2:5" s="166" customFormat="1" ht="15" customHeight="1">
      <c r="B10" s="113">
        <v>3</v>
      </c>
      <c r="C10" s="103" t="s">
        <v>1033</v>
      </c>
      <c r="D10" s="556">
        <v>41672560</v>
      </c>
      <c r="E10" s="114">
        <v>4</v>
      </c>
    </row>
    <row r="11" spans="2:5" s="166" customFormat="1" ht="15" customHeight="1">
      <c r="B11" s="113" t="s">
        <v>60</v>
      </c>
      <c r="C11" s="103" t="s">
        <v>1034</v>
      </c>
      <c r="D11" s="556">
        <v>0</v>
      </c>
      <c r="E11" s="114"/>
    </row>
    <row r="12" spans="2:5" s="166" customFormat="1" ht="30" customHeight="1">
      <c r="B12" s="113">
        <v>4</v>
      </c>
      <c r="C12" s="103" t="s">
        <v>1035</v>
      </c>
      <c r="D12" s="556">
        <v>0</v>
      </c>
      <c r="E12" s="114"/>
    </row>
    <row r="13" spans="2:5" s="166" customFormat="1" ht="15" customHeight="1">
      <c r="B13" s="113">
        <v>5</v>
      </c>
      <c r="C13" s="103" t="s">
        <v>1036</v>
      </c>
      <c r="D13" s="556">
        <v>0</v>
      </c>
      <c r="E13" s="114"/>
    </row>
    <row r="14" spans="2:5" s="166" customFormat="1" ht="15" customHeight="1">
      <c r="B14" s="113" t="s">
        <v>61</v>
      </c>
      <c r="C14" s="103" t="s">
        <v>1037</v>
      </c>
      <c r="D14" s="556">
        <v>65555949.759999998</v>
      </c>
      <c r="E14" s="114"/>
    </row>
    <row r="15" spans="2:5" s="166" customFormat="1" ht="15" customHeight="1">
      <c r="B15" s="115">
        <v>6</v>
      </c>
      <c r="C15" s="102" t="s">
        <v>1038</v>
      </c>
      <c r="D15" s="557">
        <v>2642486674.7600002</v>
      </c>
      <c r="E15" s="219"/>
    </row>
    <row r="16" spans="2:5" s="166" customFormat="1" ht="15" customHeight="1">
      <c r="B16" s="1359" t="s">
        <v>1042</v>
      </c>
      <c r="C16" s="1360"/>
      <c r="D16" s="1360"/>
      <c r="E16" s="1361"/>
    </row>
    <row r="17" spans="2:6" s="166" customFormat="1" ht="15" customHeight="1">
      <c r="B17" s="113">
        <v>7</v>
      </c>
      <c r="C17" s="103" t="s">
        <v>1043</v>
      </c>
      <c r="D17" s="556">
        <v>-4010891.09</v>
      </c>
      <c r="E17" s="20"/>
    </row>
    <row r="18" spans="2:6" s="166" customFormat="1" ht="15" customHeight="1">
      <c r="B18" s="113">
        <v>8</v>
      </c>
      <c r="C18" s="103" t="s">
        <v>1044</v>
      </c>
      <c r="D18" s="556">
        <v>-113894758</v>
      </c>
      <c r="E18" s="20">
        <v>5</v>
      </c>
    </row>
    <row r="19" spans="2:6" s="166" customFormat="1" ht="15" customHeight="1">
      <c r="B19" s="558">
        <v>9</v>
      </c>
      <c r="C19" s="559" t="s">
        <v>336</v>
      </c>
      <c r="D19" s="560"/>
      <c r="E19" s="561"/>
      <c r="F19" s="1010"/>
    </row>
    <row r="20" spans="2:6" s="166" customFormat="1" ht="45" customHeight="1">
      <c r="B20" s="113">
        <v>10</v>
      </c>
      <c r="C20" s="103" t="s">
        <v>1045</v>
      </c>
      <c r="D20" s="556">
        <v>-1136209.6200000001</v>
      </c>
      <c r="E20" s="20">
        <v>6</v>
      </c>
    </row>
    <row r="21" spans="2:6" s="166" customFormat="1" ht="30" customHeight="1">
      <c r="B21" s="113">
        <v>11</v>
      </c>
      <c r="C21" s="103" t="s">
        <v>1046</v>
      </c>
      <c r="D21" s="556">
        <v>0</v>
      </c>
      <c r="E21" s="114"/>
    </row>
    <row r="22" spans="2:6" s="166" customFormat="1" ht="15" customHeight="1">
      <c r="B22" s="113">
        <v>12</v>
      </c>
      <c r="C22" s="103" t="s">
        <v>1047</v>
      </c>
      <c r="D22" s="556">
        <v>-16278355.199999999</v>
      </c>
      <c r="E22" s="20"/>
    </row>
    <row r="23" spans="2:6" s="166" customFormat="1" ht="15" customHeight="1">
      <c r="B23" s="113">
        <v>13</v>
      </c>
      <c r="C23" s="103" t="s">
        <v>1048</v>
      </c>
      <c r="D23" s="556">
        <v>0</v>
      </c>
      <c r="E23" s="114"/>
    </row>
    <row r="24" spans="2:6" s="166" customFormat="1" ht="30" customHeight="1">
      <c r="B24" s="113">
        <v>14</v>
      </c>
      <c r="C24" s="103" t="s">
        <v>1049</v>
      </c>
      <c r="D24" s="556">
        <v>0</v>
      </c>
      <c r="E24" s="114"/>
      <c r="F24" s="1010"/>
    </row>
    <row r="25" spans="2:6" s="166" customFormat="1" ht="15" customHeight="1">
      <c r="B25" s="113">
        <v>15</v>
      </c>
      <c r="C25" s="103" t="s">
        <v>1050</v>
      </c>
      <c r="D25" s="556">
        <v>0</v>
      </c>
      <c r="E25" s="114"/>
      <c r="F25" s="1010"/>
    </row>
    <row r="26" spans="2:6" s="166" customFormat="1" ht="15" customHeight="1">
      <c r="B26" s="113">
        <v>16</v>
      </c>
      <c r="C26" s="103" t="s">
        <v>1051</v>
      </c>
      <c r="D26" s="556">
        <v>0</v>
      </c>
      <c r="E26" s="114"/>
      <c r="F26" s="1010"/>
    </row>
    <row r="27" spans="2:6" s="166" customFormat="1" ht="45" customHeight="1">
      <c r="B27" s="113">
        <v>17</v>
      </c>
      <c r="C27" s="103" t="s">
        <v>1052</v>
      </c>
      <c r="D27" s="556">
        <v>0</v>
      </c>
      <c r="E27" s="114"/>
      <c r="F27" s="1010"/>
    </row>
    <row r="28" spans="2:6" s="166" customFormat="1" ht="45" customHeight="1">
      <c r="B28" s="113">
        <v>18</v>
      </c>
      <c r="C28" s="103" t="s">
        <v>1053</v>
      </c>
      <c r="D28" s="556">
        <v>0</v>
      </c>
      <c r="E28" s="114"/>
    </row>
    <row r="29" spans="2:6" s="166" customFormat="1" ht="45" customHeight="1">
      <c r="B29" s="113">
        <v>19</v>
      </c>
      <c r="C29" s="103" t="s">
        <v>1054</v>
      </c>
      <c r="D29" s="556">
        <v>0</v>
      </c>
      <c r="E29" s="114"/>
      <c r="F29" s="1010"/>
    </row>
    <row r="30" spans="2:6" s="166" customFormat="1" ht="15" customHeight="1">
      <c r="B30" s="558">
        <v>20</v>
      </c>
      <c r="C30" s="559" t="s">
        <v>336</v>
      </c>
      <c r="D30" s="560"/>
      <c r="E30" s="561"/>
      <c r="F30" s="1010"/>
    </row>
    <row r="31" spans="2:6" s="166" customFormat="1" ht="30" customHeight="1">
      <c r="B31" s="113" t="s">
        <v>22</v>
      </c>
      <c r="C31" s="103" t="s">
        <v>1055</v>
      </c>
      <c r="D31" s="556">
        <v>0</v>
      </c>
      <c r="E31" s="114"/>
      <c r="F31" s="1010"/>
    </row>
    <row r="32" spans="2:6" s="166" customFormat="1" ht="15" customHeight="1">
      <c r="B32" s="113" t="s">
        <v>23</v>
      </c>
      <c r="C32" s="103" t="s">
        <v>1056</v>
      </c>
      <c r="D32" s="556">
        <v>0</v>
      </c>
      <c r="E32" s="114"/>
      <c r="F32" s="1010"/>
    </row>
    <row r="33" spans="2:6" s="166" customFormat="1" ht="15" customHeight="1">
      <c r="B33" s="113" t="s">
        <v>24</v>
      </c>
      <c r="C33" s="103" t="s">
        <v>1057</v>
      </c>
      <c r="D33" s="556">
        <v>0</v>
      </c>
      <c r="E33" s="114"/>
      <c r="F33" s="1010"/>
    </row>
    <row r="34" spans="2:6" s="166" customFormat="1" ht="15" customHeight="1">
      <c r="B34" s="113" t="s">
        <v>62</v>
      </c>
      <c r="C34" s="103" t="s">
        <v>1058</v>
      </c>
      <c r="D34" s="556">
        <v>0</v>
      </c>
      <c r="E34" s="114"/>
      <c r="F34" s="1010"/>
    </row>
    <row r="35" spans="2:6" s="166" customFormat="1" ht="45" customHeight="1">
      <c r="B35" s="113">
        <v>21</v>
      </c>
      <c r="C35" s="103" t="s">
        <v>1059</v>
      </c>
      <c r="D35" s="556">
        <v>0</v>
      </c>
      <c r="E35" s="114"/>
      <c r="F35" s="1010"/>
    </row>
    <row r="36" spans="2:6" s="166" customFormat="1" ht="15" customHeight="1">
      <c r="B36" s="113">
        <v>22</v>
      </c>
      <c r="C36" s="103" t="s">
        <v>1060</v>
      </c>
      <c r="D36" s="556">
        <v>0</v>
      </c>
      <c r="E36" s="114"/>
      <c r="F36" s="1010"/>
    </row>
    <row r="37" spans="2:6" s="166" customFormat="1" ht="30" customHeight="1">
      <c r="B37" s="113">
        <v>23</v>
      </c>
      <c r="C37" s="103" t="s">
        <v>1061</v>
      </c>
      <c r="D37" s="556">
        <v>0</v>
      </c>
      <c r="E37" s="114"/>
      <c r="F37" s="1010"/>
    </row>
    <row r="38" spans="2:6" s="166" customFormat="1" ht="15" customHeight="1">
      <c r="B38" s="558">
        <v>24</v>
      </c>
      <c r="C38" s="559" t="s">
        <v>336</v>
      </c>
      <c r="D38" s="560"/>
      <c r="E38" s="561"/>
      <c r="F38" s="1010"/>
    </row>
    <row r="39" spans="2:6" s="166" customFormat="1" ht="15" customHeight="1">
      <c r="B39" s="113">
        <v>25</v>
      </c>
      <c r="C39" s="103" t="s">
        <v>1062</v>
      </c>
      <c r="D39" s="556">
        <v>0</v>
      </c>
      <c r="E39" s="114"/>
      <c r="F39" s="1010"/>
    </row>
    <row r="40" spans="2:6" s="166" customFormat="1" ht="15" customHeight="1">
      <c r="B40" s="113" t="s">
        <v>63</v>
      </c>
      <c r="C40" s="103" t="s">
        <v>1063</v>
      </c>
      <c r="D40" s="556">
        <v>0</v>
      </c>
      <c r="E40" s="114"/>
      <c r="F40" s="1010"/>
    </row>
    <row r="41" spans="2:6" s="166" customFormat="1" ht="45" customHeight="1">
      <c r="B41" s="116" t="s">
        <v>64</v>
      </c>
      <c r="C41" s="104" t="s">
        <v>1064</v>
      </c>
      <c r="D41" s="556">
        <v>0</v>
      </c>
      <c r="E41" s="117"/>
      <c r="F41" s="1010"/>
    </row>
    <row r="42" spans="2:6" s="166" customFormat="1" ht="15" customHeight="1">
      <c r="B42" s="558">
        <v>26</v>
      </c>
      <c r="C42" s="559" t="s">
        <v>336</v>
      </c>
      <c r="D42" s="560"/>
      <c r="E42" s="561"/>
      <c r="F42" s="1010"/>
    </row>
    <row r="43" spans="2:6" s="166" customFormat="1" ht="30" customHeight="1">
      <c r="B43" s="113">
        <v>27</v>
      </c>
      <c r="C43" s="103" t="s">
        <v>1065</v>
      </c>
      <c r="D43" s="556">
        <v>0</v>
      </c>
      <c r="E43" s="1011"/>
      <c r="F43" s="1010"/>
    </row>
    <row r="44" spans="2:6" s="166" customFormat="1" ht="15" customHeight="1">
      <c r="B44" s="116" t="s">
        <v>65</v>
      </c>
      <c r="C44" s="104" t="s">
        <v>1066</v>
      </c>
      <c r="D44" s="556">
        <v>-9955044.6400000006</v>
      </c>
      <c r="E44" s="1012"/>
      <c r="F44" s="1010"/>
    </row>
    <row r="45" spans="2:6" s="166" customFormat="1" ht="15" customHeight="1">
      <c r="B45" s="116">
        <v>28</v>
      </c>
      <c r="C45" s="105" t="s">
        <v>1067</v>
      </c>
      <c r="D45" s="569">
        <v>-145275258.55000001</v>
      </c>
      <c r="E45" s="1013"/>
      <c r="F45" s="1010"/>
    </row>
    <row r="46" spans="2:6" s="166" customFormat="1" ht="15" customHeight="1">
      <c r="B46" s="118">
        <v>29</v>
      </c>
      <c r="C46" s="102" t="s">
        <v>1068</v>
      </c>
      <c r="D46" s="557">
        <v>2497211416.21</v>
      </c>
      <c r="E46" s="1014"/>
    </row>
    <row r="47" spans="2:6" s="166" customFormat="1" ht="15" customHeight="1">
      <c r="B47" s="1359" t="s">
        <v>1069</v>
      </c>
      <c r="C47" s="1360"/>
      <c r="D47" s="1360"/>
      <c r="E47" s="1361"/>
    </row>
    <row r="48" spans="2:6" s="166" customFormat="1" ht="15" customHeight="1">
      <c r="B48" s="113">
        <v>30</v>
      </c>
      <c r="C48" s="103" t="s">
        <v>1070</v>
      </c>
      <c r="D48" s="556">
        <v>0</v>
      </c>
      <c r="E48" s="114"/>
    </row>
    <row r="49" spans="2:5" s="166" customFormat="1" ht="15" customHeight="1">
      <c r="B49" s="116">
        <v>31</v>
      </c>
      <c r="C49" s="104" t="s">
        <v>1071</v>
      </c>
      <c r="D49" s="562">
        <v>0</v>
      </c>
      <c r="E49" s="117"/>
    </row>
    <row r="50" spans="2:5" s="166" customFormat="1" ht="15" customHeight="1">
      <c r="B50" s="113">
        <v>32</v>
      </c>
      <c r="C50" s="103" t="s">
        <v>1072</v>
      </c>
      <c r="D50" s="556">
        <v>0</v>
      </c>
      <c r="E50" s="114"/>
    </row>
    <row r="51" spans="2:5" s="166" customFormat="1" ht="30" customHeight="1">
      <c r="B51" s="113">
        <v>33</v>
      </c>
      <c r="C51" s="103" t="s">
        <v>1073</v>
      </c>
      <c r="D51" s="556">
        <v>0</v>
      </c>
      <c r="E51" s="1011"/>
    </row>
    <row r="52" spans="2:5" s="166" customFormat="1" ht="30" customHeight="1">
      <c r="B52" s="116" t="s">
        <v>66</v>
      </c>
      <c r="C52" s="104" t="s">
        <v>1074</v>
      </c>
      <c r="D52" s="563">
        <v>0</v>
      </c>
      <c r="E52" s="1013"/>
    </row>
    <row r="53" spans="2:5" s="166" customFormat="1" ht="30" customHeight="1">
      <c r="B53" s="113" t="s">
        <v>67</v>
      </c>
      <c r="C53" s="103" t="s">
        <v>1075</v>
      </c>
      <c r="D53" s="556">
        <v>0</v>
      </c>
      <c r="E53" s="1011"/>
    </row>
    <row r="54" spans="2:5" s="166" customFormat="1" ht="30" customHeight="1">
      <c r="B54" s="116">
        <v>34</v>
      </c>
      <c r="C54" s="104" t="s">
        <v>1076</v>
      </c>
      <c r="D54" s="563">
        <v>0</v>
      </c>
      <c r="E54" s="1013"/>
    </row>
    <row r="55" spans="2:5" s="166" customFormat="1" ht="15" customHeight="1">
      <c r="B55" s="116">
        <v>35</v>
      </c>
      <c r="C55" s="104" t="s">
        <v>1077</v>
      </c>
      <c r="D55" s="563">
        <v>0</v>
      </c>
      <c r="E55" s="1013"/>
    </row>
    <row r="56" spans="2:5" s="166" customFormat="1" ht="15" customHeight="1">
      <c r="B56" s="115">
        <v>36</v>
      </c>
      <c r="C56" s="102" t="s">
        <v>1078</v>
      </c>
      <c r="D56" s="565">
        <f>SUM(D48,D51,D52,D53,D54)</f>
        <v>0</v>
      </c>
      <c r="E56" s="1014"/>
    </row>
    <row r="57" spans="2:5" s="166" customFormat="1" ht="15" customHeight="1">
      <c r="B57" s="1359" t="s">
        <v>1129</v>
      </c>
      <c r="C57" s="1360"/>
      <c r="D57" s="1360"/>
      <c r="E57" s="1361"/>
    </row>
    <row r="58" spans="2:5" s="166" customFormat="1" ht="15" customHeight="1">
      <c r="B58" s="113">
        <v>37</v>
      </c>
      <c r="C58" s="103" t="s">
        <v>1079</v>
      </c>
      <c r="D58" s="556">
        <v>0</v>
      </c>
      <c r="E58" s="114"/>
    </row>
    <row r="59" spans="2:5" s="166" customFormat="1" ht="45" customHeight="1">
      <c r="B59" s="116">
        <v>38</v>
      </c>
      <c r="C59" s="104" t="s">
        <v>1080</v>
      </c>
      <c r="D59" s="562">
        <v>0</v>
      </c>
      <c r="E59" s="117"/>
    </row>
    <row r="60" spans="2:5" s="166" customFormat="1" ht="45" customHeight="1">
      <c r="B60" s="113">
        <v>39</v>
      </c>
      <c r="C60" s="103" t="s">
        <v>1081</v>
      </c>
      <c r="D60" s="556">
        <v>0</v>
      </c>
      <c r="E60" s="114"/>
    </row>
    <row r="61" spans="2:5" s="166" customFormat="1" ht="45" customHeight="1">
      <c r="B61" s="113">
        <v>40</v>
      </c>
      <c r="C61" s="103" t="s">
        <v>1082</v>
      </c>
      <c r="D61" s="556">
        <v>0</v>
      </c>
      <c r="E61" s="1011"/>
    </row>
    <row r="62" spans="2:5" s="166" customFormat="1" ht="15" customHeight="1">
      <c r="B62" s="566">
        <v>41</v>
      </c>
      <c r="C62" s="567" t="s">
        <v>336</v>
      </c>
      <c r="D62" s="436"/>
      <c r="E62" s="1015"/>
    </row>
    <row r="63" spans="2:5" s="166" customFormat="1" ht="30" customHeight="1">
      <c r="B63" s="116">
        <v>42</v>
      </c>
      <c r="C63" s="104" t="s">
        <v>1083</v>
      </c>
      <c r="D63" s="556">
        <v>0</v>
      </c>
      <c r="E63" s="1013"/>
    </row>
    <row r="64" spans="2:5" s="166" customFormat="1" ht="15" customHeight="1">
      <c r="B64" s="116" t="s">
        <v>1084</v>
      </c>
      <c r="C64" s="104" t="s">
        <v>1085</v>
      </c>
      <c r="D64" s="562">
        <v>0</v>
      </c>
      <c r="E64" s="1013"/>
    </row>
    <row r="65" spans="2:5" s="166" customFormat="1" ht="15" customHeight="1">
      <c r="B65" s="119">
        <v>43</v>
      </c>
      <c r="C65" s="105" t="s">
        <v>1086</v>
      </c>
      <c r="D65" s="569">
        <v>0</v>
      </c>
      <c r="E65" s="1013"/>
    </row>
    <row r="66" spans="2:5" s="166" customFormat="1" ht="15" customHeight="1">
      <c r="B66" s="119">
        <v>44</v>
      </c>
      <c r="C66" s="105" t="s">
        <v>1087</v>
      </c>
      <c r="D66" s="569">
        <v>0</v>
      </c>
      <c r="E66" s="120"/>
    </row>
    <row r="67" spans="2:5" s="166" customFormat="1" ht="15" customHeight="1">
      <c r="B67" s="115">
        <v>45</v>
      </c>
      <c r="C67" s="102" t="s">
        <v>1088</v>
      </c>
      <c r="D67" s="557">
        <v>2497211416.21</v>
      </c>
      <c r="E67" s="121"/>
    </row>
    <row r="68" spans="2:5" s="166" customFormat="1" ht="15" customHeight="1">
      <c r="B68" s="1359" t="s">
        <v>1089</v>
      </c>
      <c r="C68" s="1360"/>
      <c r="D68" s="1360"/>
      <c r="E68" s="1361"/>
    </row>
    <row r="69" spans="2:5" s="166" customFormat="1" ht="15" customHeight="1">
      <c r="B69" s="113">
        <v>46</v>
      </c>
      <c r="C69" s="103" t="s">
        <v>1070</v>
      </c>
      <c r="D69" s="556">
        <v>0</v>
      </c>
      <c r="E69" s="1011"/>
    </row>
    <row r="70" spans="2:5" s="166" customFormat="1" ht="30" customHeight="1">
      <c r="B70" s="116">
        <v>47</v>
      </c>
      <c r="C70" s="104" t="s">
        <v>1090</v>
      </c>
      <c r="D70" s="562">
        <v>0</v>
      </c>
      <c r="E70" s="120"/>
    </row>
    <row r="71" spans="2:5" s="166" customFormat="1" ht="30" customHeight="1">
      <c r="B71" s="116" t="s">
        <v>68</v>
      </c>
      <c r="C71" s="104" t="s">
        <v>1091</v>
      </c>
      <c r="D71" s="556">
        <v>0</v>
      </c>
      <c r="E71" s="120"/>
    </row>
    <row r="72" spans="2:5" s="166" customFormat="1" ht="30" customHeight="1">
      <c r="B72" s="116" t="s">
        <v>69</v>
      </c>
      <c r="C72" s="104" t="s">
        <v>1092</v>
      </c>
      <c r="D72" s="556">
        <v>0</v>
      </c>
      <c r="E72" s="120"/>
    </row>
    <row r="73" spans="2:5" s="166" customFormat="1" ht="45" customHeight="1">
      <c r="B73" s="116">
        <v>48</v>
      </c>
      <c r="C73" s="104" t="s">
        <v>1093</v>
      </c>
      <c r="D73" s="556">
        <v>0</v>
      </c>
      <c r="E73" s="1013"/>
    </row>
    <row r="74" spans="2:5" s="166" customFormat="1" ht="15" customHeight="1">
      <c r="B74" s="113">
        <v>49</v>
      </c>
      <c r="C74" s="103" t="s">
        <v>1094</v>
      </c>
      <c r="D74" s="563">
        <v>0</v>
      </c>
      <c r="E74" s="1011"/>
    </row>
    <row r="75" spans="2:5" s="166" customFormat="1" ht="15" customHeight="1">
      <c r="B75" s="116">
        <v>50</v>
      </c>
      <c r="C75" s="104" t="s">
        <v>1095</v>
      </c>
      <c r="D75" s="563">
        <v>0</v>
      </c>
      <c r="E75" s="1013"/>
    </row>
    <row r="76" spans="2:5" s="166" customFormat="1" ht="15" customHeight="1">
      <c r="B76" s="115">
        <v>51</v>
      </c>
      <c r="C76" s="102" t="s">
        <v>1096</v>
      </c>
      <c r="D76" s="565">
        <f>SUM(D68,D71,D72,D73,D74)</f>
        <v>0</v>
      </c>
      <c r="E76" s="1014"/>
    </row>
    <row r="77" spans="2:5" s="166" customFormat="1" ht="14.25" customHeight="1">
      <c r="B77" s="1359" t="s">
        <v>1097</v>
      </c>
      <c r="C77" s="1360"/>
      <c r="D77" s="1360"/>
      <c r="E77" s="1361"/>
    </row>
    <row r="78" spans="2:5" s="166" customFormat="1" ht="30" customHeight="1">
      <c r="B78" s="113">
        <v>52</v>
      </c>
      <c r="C78" s="103" t="s">
        <v>1098</v>
      </c>
      <c r="D78" s="556">
        <v>0</v>
      </c>
      <c r="E78" s="1011"/>
    </row>
    <row r="79" spans="2:5" s="166" customFormat="1" ht="45" customHeight="1">
      <c r="B79" s="116">
        <v>53</v>
      </c>
      <c r="C79" s="104" t="s">
        <v>1099</v>
      </c>
      <c r="D79" s="556">
        <v>0</v>
      </c>
      <c r="E79" s="120"/>
    </row>
    <row r="80" spans="2:5" s="166" customFormat="1" ht="45" customHeight="1">
      <c r="B80" s="116">
        <v>54</v>
      </c>
      <c r="C80" s="104" t="s">
        <v>1100</v>
      </c>
      <c r="D80" s="563">
        <v>0</v>
      </c>
      <c r="E80" s="120"/>
    </row>
    <row r="81" spans="2:6" s="166" customFormat="1" ht="15" customHeight="1">
      <c r="B81" s="566" t="s">
        <v>70</v>
      </c>
      <c r="C81" s="567" t="s">
        <v>336</v>
      </c>
      <c r="D81" s="436"/>
      <c r="E81" s="568"/>
    </row>
    <row r="82" spans="2:6" s="166" customFormat="1" ht="45" customHeight="1">
      <c r="B82" s="116">
        <v>55</v>
      </c>
      <c r="C82" s="104" t="s">
        <v>1101</v>
      </c>
      <c r="D82" s="563">
        <v>0</v>
      </c>
      <c r="E82" s="120"/>
    </row>
    <row r="83" spans="2:6" s="166" customFormat="1" ht="15" customHeight="1">
      <c r="B83" s="566">
        <v>56</v>
      </c>
      <c r="C83" s="567" t="s">
        <v>336</v>
      </c>
      <c r="D83" s="436"/>
      <c r="E83" s="568"/>
      <c r="F83" s="1010"/>
    </row>
    <row r="84" spans="2:6" s="166" customFormat="1" ht="30" customHeight="1">
      <c r="B84" s="116" t="s">
        <v>179</v>
      </c>
      <c r="C84" s="108" t="s">
        <v>1102</v>
      </c>
      <c r="D84" s="563">
        <v>0</v>
      </c>
      <c r="E84" s="1013"/>
    </row>
    <row r="85" spans="2:6" s="166" customFormat="1" ht="15" customHeight="1">
      <c r="B85" s="116" t="s">
        <v>1103</v>
      </c>
      <c r="C85" s="108" t="s">
        <v>1104</v>
      </c>
      <c r="D85" s="563">
        <v>0</v>
      </c>
      <c r="E85" s="1013"/>
    </row>
    <row r="86" spans="2:6" s="166" customFormat="1" ht="15" customHeight="1">
      <c r="B86" s="119">
        <v>57</v>
      </c>
      <c r="C86" s="109" t="s">
        <v>1105</v>
      </c>
      <c r="D86" s="556">
        <v>0</v>
      </c>
      <c r="E86" s="1016"/>
    </row>
    <row r="87" spans="2:6" s="166" customFormat="1" ht="15" customHeight="1">
      <c r="B87" s="119">
        <v>58</v>
      </c>
      <c r="C87" s="109" t="s">
        <v>1106</v>
      </c>
      <c r="D87" s="570">
        <v>0</v>
      </c>
      <c r="E87" s="1013"/>
    </row>
    <row r="88" spans="2:6" s="166" customFormat="1" ht="15" customHeight="1">
      <c r="B88" s="119">
        <v>59</v>
      </c>
      <c r="C88" s="109" t="s">
        <v>1107</v>
      </c>
      <c r="D88" s="570">
        <v>2497211416.21</v>
      </c>
      <c r="E88" s="1013"/>
    </row>
    <row r="89" spans="2:6" s="166" customFormat="1" ht="15" customHeight="1">
      <c r="B89" s="115">
        <v>60</v>
      </c>
      <c r="C89" s="107" t="s">
        <v>323</v>
      </c>
      <c r="D89" s="565">
        <v>11578513601.5285</v>
      </c>
      <c r="E89" s="1014"/>
    </row>
    <row r="90" spans="2:6" s="166" customFormat="1" ht="15" customHeight="1">
      <c r="B90" s="1359" t="s">
        <v>1108</v>
      </c>
      <c r="C90" s="1360"/>
      <c r="D90" s="1360"/>
      <c r="E90" s="1361"/>
    </row>
    <row r="91" spans="2:6" s="166" customFormat="1" ht="15" customHeight="1">
      <c r="B91" s="113">
        <v>61</v>
      </c>
      <c r="C91" s="110" t="s">
        <v>965</v>
      </c>
      <c r="D91" s="575">
        <v>0.2157</v>
      </c>
      <c r="E91" s="1011"/>
    </row>
    <row r="92" spans="2:6" s="166" customFormat="1" ht="15" customHeight="1">
      <c r="B92" s="116">
        <v>62</v>
      </c>
      <c r="C92" s="111" t="s">
        <v>1109</v>
      </c>
      <c r="D92" s="576">
        <v>0.2157</v>
      </c>
      <c r="E92" s="1013"/>
    </row>
    <row r="93" spans="2:6" s="166" customFormat="1" ht="15" customHeight="1">
      <c r="B93" s="116">
        <v>63</v>
      </c>
      <c r="C93" s="111" t="s">
        <v>1110</v>
      </c>
      <c r="D93" s="576">
        <v>0.2157</v>
      </c>
      <c r="E93" s="1013"/>
    </row>
    <row r="94" spans="2:6" s="166" customFormat="1" ht="15" customHeight="1">
      <c r="B94" s="116">
        <v>64</v>
      </c>
      <c r="C94" s="111" t="s">
        <v>1111</v>
      </c>
      <c r="D94" s="577">
        <v>8.7400000000000005E-2</v>
      </c>
      <c r="E94" s="1013"/>
    </row>
    <row r="95" spans="2:6" s="166" customFormat="1" ht="15" customHeight="1">
      <c r="B95" s="113">
        <v>65</v>
      </c>
      <c r="C95" s="110" t="s">
        <v>1112</v>
      </c>
      <c r="D95" s="575">
        <v>2.5000000000000001E-2</v>
      </c>
      <c r="E95" s="1011"/>
    </row>
    <row r="96" spans="2:6" s="166" customFormat="1" ht="15" customHeight="1">
      <c r="B96" s="116">
        <v>66</v>
      </c>
      <c r="C96" s="111" t="s">
        <v>1113</v>
      </c>
      <c r="D96" s="575">
        <v>1E-4</v>
      </c>
      <c r="E96" s="1013"/>
    </row>
    <row r="97" spans="2:6" s="166" customFormat="1" ht="15" customHeight="1">
      <c r="B97" s="116">
        <v>67</v>
      </c>
      <c r="C97" s="111" t="s">
        <v>1114</v>
      </c>
      <c r="D97" s="575">
        <v>0</v>
      </c>
      <c r="E97" s="1013"/>
    </row>
    <row r="98" spans="2:6" s="166" customFormat="1" ht="15" customHeight="1">
      <c r="B98" s="116" t="s">
        <v>71</v>
      </c>
      <c r="C98" s="111" t="s">
        <v>1115</v>
      </c>
      <c r="D98" s="575">
        <v>7.4999999999999997E-3</v>
      </c>
      <c r="E98" s="1013"/>
    </row>
    <row r="99" spans="2:6" s="166" customFormat="1" ht="30" customHeight="1">
      <c r="B99" s="116" t="s">
        <v>1116</v>
      </c>
      <c r="C99" s="111" t="s">
        <v>1117</v>
      </c>
      <c r="D99" s="575">
        <v>0</v>
      </c>
      <c r="E99" s="1013"/>
    </row>
    <row r="100" spans="2:6" s="166" customFormat="1" ht="30" customHeight="1">
      <c r="B100" s="116">
        <v>68</v>
      </c>
      <c r="C100" s="105" t="s">
        <v>1118</v>
      </c>
      <c r="D100" s="577">
        <v>0.12839999999999999</v>
      </c>
      <c r="E100" s="1013"/>
    </row>
    <row r="101" spans="2:6" s="166" customFormat="1" ht="15" customHeight="1">
      <c r="B101" s="566">
        <v>69</v>
      </c>
      <c r="C101" s="428" t="s">
        <v>336</v>
      </c>
      <c r="D101" s="436"/>
      <c r="E101" s="571"/>
      <c r="F101" s="1010"/>
    </row>
    <row r="102" spans="2:6" s="166" customFormat="1" ht="15" customHeight="1">
      <c r="B102" s="566">
        <v>70</v>
      </c>
      <c r="C102" s="428" t="s">
        <v>336</v>
      </c>
      <c r="D102" s="436"/>
      <c r="E102" s="571"/>
      <c r="F102" s="1010"/>
    </row>
    <row r="103" spans="2:6" s="166" customFormat="1" ht="15" customHeight="1">
      <c r="B103" s="572">
        <v>71</v>
      </c>
      <c r="C103" s="989" t="s">
        <v>336</v>
      </c>
      <c r="D103" s="438"/>
      <c r="E103" s="573"/>
      <c r="F103" s="1010"/>
    </row>
    <row r="104" spans="2:6" s="166" customFormat="1" ht="15" customHeight="1">
      <c r="B104" s="1359" t="s">
        <v>1119</v>
      </c>
      <c r="C104" s="1360"/>
      <c r="D104" s="1360"/>
      <c r="E104" s="1361"/>
    </row>
    <row r="105" spans="2:6" s="166" customFormat="1" ht="45" customHeight="1">
      <c r="B105" s="113">
        <v>72</v>
      </c>
      <c r="C105" s="103" t="s">
        <v>1120</v>
      </c>
      <c r="D105" s="556">
        <v>0</v>
      </c>
      <c r="E105" s="122"/>
    </row>
    <row r="106" spans="2:6" s="166" customFormat="1" ht="45" customHeight="1">
      <c r="B106" s="116">
        <v>73</v>
      </c>
      <c r="C106" s="104" t="s">
        <v>1121</v>
      </c>
      <c r="D106" s="556">
        <v>0</v>
      </c>
      <c r="E106" s="1013"/>
    </row>
    <row r="107" spans="2:6" s="166" customFormat="1" ht="15" customHeight="1">
      <c r="B107" s="566">
        <v>74</v>
      </c>
      <c r="C107" s="567" t="s">
        <v>336</v>
      </c>
      <c r="D107" s="574"/>
      <c r="E107" s="1015"/>
    </row>
    <row r="108" spans="2:6" s="166" customFormat="1" ht="30" customHeight="1">
      <c r="B108" s="118">
        <v>75</v>
      </c>
      <c r="C108" s="101" t="s">
        <v>1122</v>
      </c>
      <c r="D108" s="564">
        <v>317957.75</v>
      </c>
      <c r="E108" s="1017"/>
    </row>
    <row r="109" spans="2:6" s="166" customFormat="1" ht="15" customHeight="1">
      <c r="B109" s="1359" t="s">
        <v>1123</v>
      </c>
      <c r="C109" s="1360"/>
      <c r="D109" s="1360"/>
      <c r="E109" s="1361"/>
    </row>
    <row r="110" spans="2:6" s="166" customFormat="1" ht="30" customHeight="1">
      <c r="B110" s="113">
        <v>76</v>
      </c>
      <c r="C110" s="103" t="s">
        <v>1124</v>
      </c>
      <c r="D110" s="578">
        <v>0</v>
      </c>
      <c r="E110" s="122"/>
    </row>
    <row r="111" spans="2:6" s="166" customFormat="1" ht="15" customHeight="1">
      <c r="B111" s="116">
        <v>77</v>
      </c>
      <c r="C111" s="104" t="s">
        <v>1125</v>
      </c>
      <c r="D111" s="578">
        <v>0</v>
      </c>
      <c r="E111" s="1013"/>
    </row>
    <row r="112" spans="2:6" s="166" customFormat="1" ht="30" customHeight="1">
      <c r="B112" s="113">
        <v>78</v>
      </c>
      <c r="C112" s="103" t="s">
        <v>1126</v>
      </c>
      <c r="D112" s="578">
        <v>0</v>
      </c>
      <c r="E112" s="122"/>
    </row>
    <row r="113" spans="2:5" s="166" customFormat="1" ht="15" customHeight="1">
      <c r="B113" s="118">
        <v>79</v>
      </c>
      <c r="C113" s="101" t="s">
        <v>1127</v>
      </c>
      <c r="D113" s="620">
        <v>48929722.840400003</v>
      </c>
      <c r="E113" s="1014"/>
    </row>
    <row r="114" spans="2:5" s="166" customFormat="1" ht="15" customHeight="1">
      <c r="B114" s="1359" t="s">
        <v>1128</v>
      </c>
      <c r="C114" s="1360"/>
      <c r="D114" s="1360"/>
      <c r="E114" s="1361"/>
    </row>
    <row r="115" spans="2:5" s="166" customFormat="1" ht="15" customHeight="1">
      <c r="B115" s="113">
        <v>80</v>
      </c>
      <c r="C115" s="103" t="s">
        <v>1130</v>
      </c>
      <c r="D115" s="578">
        <v>0</v>
      </c>
      <c r="E115" s="122"/>
    </row>
    <row r="116" spans="2:5" s="166" customFormat="1" ht="15" customHeight="1">
      <c r="B116" s="116">
        <v>81</v>
      </c>
      <c r="C116" s="104" t="s">
        <v>1131</v>
      </c>
      <c r="D116" s="579">
        <v>0</v>
      </c>
      <c r="E116" s="114"/>
    </row>
    <row r="117" spans="2:5" s="166" customFormat="1" ht="15" customHeight="1">
      <c r="B117" s="113">
        <v>82</v>
      </c>
      <c r="C117" s="103" t="s">
        <v>1132</v>
      </c>
      <c r="D117" s="578">
        <v>0</v>
      </c>
      <c r="E117" s="122"/>
    </row>
    <row r="118" spans="2:5" s="166" customFormat="1" ht="15" customHeight="1">
      <c r="B118" s="113">
        <v>83</v>
      </c>
      <c r="C118" s="103" t="s">
        <v>1133</v>
      </c>
      <c r="D118" s="578">
        <v>0</v>
      </c>
      <c r="E118" s="122"/>
    </row>
    <row r="119" spans="2:5" s="166" customFormat="1" ht="15" customHeight="1">
      <c r="B119" s="116">
        <v>84</v>
      </c>
      <c r="C119" s="104" t="s">
        <v>1134</v>
      </c>
      <c r="D119" s="579">
        <v>0</v>
      </c>
      <c r="E119" s="1013"/>
    </row>
    <row r="120" spans="2:5" s="166" customFormat="1" ht="15" customHeight="1" thickBot="1">
      <c r="B120" s="123">
        <v>85</v>
      </c>
      <c r="C120" s="124" t="s">
        <v>1135</v>
      </c>
      <c r="D120" s="580">
        <v>0</v>
      </c>
      <c r="E120" s="125"/>
    </row>
  </sheetData>
  <mergeCells count="11">
    <mergeCell ref="B68:E68"/>
    <mergeCell ref="B4:C4"/>
    <mergeCell ref="B5:E5"/>
    <mergeCell ref="B16:E16"/>
    <mergeCell ref="B47:E47"/>
    <mergeCell ref="B57:E57"/>
    <mergeCell ref="B114:E114"/>
    <mergeCell ref="B77:E77"/>
    <mergeCell ref="B90:E90"/>
    <mergeCell ref="B104:E104"/>
    <mergeCell ref="B109:E109"/>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T44"/>
  <sheetViews>
    <sheetView showGridLines="0" zoomScaleNormal="100" zoomScalePageLayoutView="90" workbookViewId="0">
      <selection activeCell="D61" sqref="D61"/>
    </sheetView>
  </sheetViews>
  <sheetFormatPr defaultColWidth="9" defaultRowHeight="14.25"/>
  <cols>
    <col min="1" max="1" width="5.7109375" style="11" customWidth="1"/>
    <col min="2" max="2" width="10.7109375" style="11" customWidth="1"/>
    <col min="3" max="3" width="75.7109375" style="11" customWidth="1"/>
    <col min="4" max="5" width="35.7109375" style="11" customWidth="1"/>
    <col min="6" max="6" width="20.42578125" style="11" customWidth="1"/>
    <col min="7" max="9" width="9" style="11"/>
    <col min="10" max="10" width="14" style="11" bestFit="1" customWidth="1"/>
    <col min="11" max="16384" width="9" style="11"/>
  </cols>
  <sheetData>
    <row r="1" spans="2:20" ht="15">
      <c r="C1" s="126"/>
    </row>
    <row r="2" spans="2:20" ht="20.25">
      <c r="B2" s="32" t="s">
        <v>924</v>
      </c>
    </row>
    <row r="3" spans="2:20" ht="15" customHeight="1" thickBot="1">
      <c r="B3" s="1365"/>
      <c r="C3" s="1365"/>
      <c r="D3" s="1365"/>
      <c r="E3" s="1365"/>
      <c r="F3" s="1365"/>
      <c r="G3" s="127"/>
      <c r="H3" s="127"/>
      <c r="I3" s="127"/>
      <c r="J3" s="127"/>
      <c r="K3" s="127"/>
      <c r="L3" s="127"/>
      <c r="M3" s="127"/>
      <c r="N3" s="127"/>
      <c r="O3" s="127"/>
      <c r="P3" s="127"/>
      <c r="Q3" s="127"/>
      <c r="R3" s="127"/>
      <c r="S3" s="127"/>
      <c r="T3" s="127"/>
    </row>
    <row r="4" spans="2:20" s="1" customFormat="1" ht="39.950000000000003" customHeight="1">
      <c r="B4" s="1346"/>
      <c r="C4" s="1345"/>
      <c r="D4" s="83" t="s">
        <v>925</v>
      </c>
      <c r="E4" s="83" t="s">
        <v>926</v>
      </c>
      <c r="F4" s="1366" t="s">
        <v>927</v>
      </c>
    </row>
    <row r="5" spans="2:20" s="1" customFormat="1" ht="20.100000000000001" customHeight="1">
      <c r="B5" s="1347"/>
      <c r="C5" s="1348"/>
      <c r="D5" s="986">
        <v>44561</v>
      </c>
      <c r="E5" s="986">
        <v>44561</v>
      </c>
      <c r="F5" s="1367"/>
      <c r="J5" s="650"/>
    </row>
    <row r="6" spans="2:20" s="1" customFormat="1" ht="15" customHeight="1">
      <c r="B6" s="1362" t="s">
        <v>928</v>
      </c>
      <c r="C6" s="1363"/>
      <c r="D6" s="1363"/>
      <c r="E6" s="1363"/>
      <c r="F6" s="131"/>
    </row>
    <row r="7" spans="2:20" s="1" customFormat="1" ht="15" customHeight="1">
      <c r="B7" s="58">
        <v>1</v>
      </c>
      <c r="C7" s="149" t="s">
        <v>897</v>
      </c>
      <c r="D7" s="1018">
        <v>3538433614</v>
      </c>
      <c r="E7" s="1018">
        <v>3536587864.3000002</v>
      </c>
      <c r="F7" s="1019"/>
      <c r="G7" s="447"/>
      <c r="O7" s="615"/>
    </row>
    <row r="8" spans="2:20" s="1" customFormat="1" ht="15" customHeight="1">
      <c r="B8" s="58">
        <v>2</v>
      </c>
      <c r="C8" s="277" t="s">
        <v>898</v>
      </c>
      <c r="D8" s="1020">
        <v>18595343</v>
      </c>
      <c r="E8" s="1020">
        <v>18595343</v>
      </c>
      <c r="F8" s="1021"/>
      <c r="G8" s="447"/>
    </row>
    <row r="9" spans="2:20" s="1" customFormat="1" ht="15" customHeight="1">
      <c r="B9" s="58">
        <v>3</v>
      </c>
      <c r="C9" s="149" t="s">
        <v>899</v>
      </c>
      <c r="D9" s="1018">
        <v>3019742125</v>
      </c>
      <c r="E9" s="1018">
        <v>0</v>
      </c>
      <c r="F9" s="1019"/>
      <c r="G9" s="447"/>
    </row>
    <row r="10" spans="2:20" s="1" customFormat="1" ht="30" customHeight="1">
      <c r="B10" s="58">
        <v>4</v>
      </c>
      <c r="C10" s="277" t="s">
        <v>900</v>
      </c>
      <c r="D10" s="1020">
        <v>128724107</v>
      </c>
      <c r="E10" s="1020">
        <v>41200393</v>
      </c>
      <c r="F10" s="1021"/>
      <c r="G10" s="447"/>
    </row>
    <row r="11" spans="2:20" s="1" customFormat="1" ht="30" customHeight="1">
      <c r="B11" s="58">
        <v>5</v>
      </c>
      <c r="C11" s="149" t="s">
        <v>901</v>
      </c>
      <c r="D11" s="1018">
        <v>5015411230</v>
      </c>
      <c r="E11" s="1018">
        <v>3726459358</v>
      </c>
      <c r="F11" s="1019"/>
      <c r="G11" s="447"/>
    </row>
    <row r="12" spans="2:20" s="1" customFormat="1" ht="15" customHeight="1">
      <c r="B12" s="58">
        <v>6</v>
      </c>
      <c r="C12" s="277" t="s">
        <v>902</v>
      </c>
      <c r="D12" s="1020">
        <v>42738994991</v>
      </c>
      <c r="E12" s="1020">
        <v>40572390257</v>
      </c>
      <c r="F12" s="1021"/>
      <c r="G12" s="447"/>
    </row>
    <row r="13" spans="2:20" s="1" customFormat="1" ht="15" customHeight="1">
      <c r="B13" s="58">
        <v>7</v>
      </c>
      <c r="C13" s="149" t="s">
        <v>903</v>
      </c>
      <c r="D13" s="1018">
        <v>88616165</v>
      </c>
      <c r="E13" s="1018">
        <v>88616165</v>
      </c>
      <c r="F13" s="1019"/>
      <c r="G13" s="447"/>
    </row>
    <row r="14" spans="2:20" s="1" customFormat="1" ht="30" customHeight="1">
      <c r="B14" s="58">
        <v>8</v>
      </c>
      <c r="C14" s="277" t="s">
        <v>904</v>
      </c>
      <c r="D14" s="1020">
        <v>353166530</v>
      </c>
      <c r="E14" s="1020">
        <v>353166530</v>
      </c>
      <c r="F14" s="1021"/>
      <c r="G14" s="447"/>
    </row>
    <row r="15" spans="2:20" s="1" customFormat="1" ht="15" customHeight="1">
      <c r="B15" s="58">
        <v>9</v>
      </c>
      <c r="C15" s="149" t="s">
        <v>905</v>
      </c>
      <c r="D15" s="1018">
        <v>4966466</v>
      </c>
      <c r="E15" s="1018">
        <v>176512358</v>
      </c>
      <c r="F15" s="1019"/>
      <c r="G15" s="447"/>
    </row>
    <row r="16" spans="2:20" s="1" customFormat="1" ht="15" customHeight="1">
      <c r="B16" s="58">
        <v>10</v>
      </c>
      <c r="C16" s="277" t="s">
        <v>906</v>
      </c>
      <c r="D16" s="1020">
        <v>83582967</v>
      </c>
      <c r="E16" s="1020">
        <v>82925707</v>
      </c>
      <c r="F16" s="1021"/>
      <c r="G16" s="447"/>
    </row>
    <row r="17" spans="2:7" s="1" customFormat="1" ht="15" customHeight="1">
      <c r="B17" s="58">
        <v>11</v>
      </c>
      <c r="C17" s="149" t="s">
        <v>907</v>
      </c>
      <c r="D17" s="1018">
        <v>137608955</v>
      </c>
      <c r="E17" s="1018">
        <v>136258601</v>
      </c>
      <c r="F17" s="1022">
        <v>5</v>
      </c>
      <c r="G17" s="447"/>
    </row>
    <row r="18" spans="2:7" s="1" customFormat="1" ht="15" customHeight="1">
      <c r="B18" s="58">
        <v>12</v>
      </c>
      <c r="C18" s="277" t="s">
        <v>931</v>
      </c>
      <c r="D18" s="1020">
        <v>38230020</v>
      </c>
      <c r="E18" s="1020">
        <v>22292803</v>
      </c>
      <c r="F18" s="1021"/>
      <c r="G18" s="447"/>
    </row>
    <row r="19" spans="2:7" s="1" customFormat="1" ht="15" customHeight="1">
      <c r="B19" s="907" t="s">
        <v>226</v>
      </c>
      <c r="C19" s="321" t="s">
        <v>930</v>
      </c>
      <c r="D19" s="1023">
        <v>36688839</v>
      </c>
      <c r="E19" s="1023">
        <v>20838636</v>
      </c>
      <c r="F19" s="1022"/>
      <c r="G19" s="447"/>
    </row>
    <row r="20" spans="2:7" s="1" customFormat="1" ht="15" customHeight="1">
      <c r="B20" s="907" t="s">
        <v>227</v>
      </c>
      <c r="C20" s="321" t="s">
        <v>1136</v>
      </c>
      <c r="D20" s="1023">
        <v>1541181</v>
      </c>
      <c r="E20" s="1023">
        <v>1454168</v>
      </c>
      <c r="F20" s="1022">
        <v>6</v>
      </c>
      <c r="G20" s="447"/>
    </row>
    <row r="21" spans="2:7" s="1" customFormat="1" ht="15" customHeight="1">
      <c r="B21" s="58">
        <v>13</v>
      </c>
      <c r="C21" s="149" t="s">
        <v>909</v>
      </c>
      <c r="D21" s="1018">
        <v>18797766</v>
      </c>
      <c r="E21" s="1018">
        <v>0</v>
      </c>
      <c r="F21" s="1019"/>
      <c r="G21" s="447"/>
    </row>
    <row r="22" spans="2:7" s="1" customFormat="1" ht="15" customHeight="1">
      <c r="B22" s="58">
        <v>14</v>
      </c>
      <c r="C22" s="277" t="s">
        <v>910</v>
      </c>
      <c r="D22" s="1018">
        <v>266613986</v>
      </c>
      <c r="E22" s="1020">
        <v>259510534.30000001</v>
      </c>
      <c r="F22" s="1021"/>
      <c r="G22" s="447"/>
    </row>
    <row r="23" spans="2:7" s="1" customFormat="1" ht="15" customHeight="1">
      <c r="B23" s="137">
        <v>15</v>
      </c>
      <c r="C23" s="136" t="s">
        <v>911</v>
      </c>
      <c r="D23" s="448">
        <v>55451484264</v>
      </c>
      <c r="E23" s="448">
        <v>49014515913.600006</v>
      </c>
      <c r="F23" s="449"/>
      <c r="G23" s="447"/>
    </row>
    <row r="24" spans="2:7" s="1" customFormat="1" ht="15" customHeight="1">
      <c r="B24" s="1362" t="s">
        <v>929</v>
      </c>
      <c r="C24" s="1363"/>
      <c r="D24" s="1363"/>
      <c r="E24" s="1363"/>
      <c r="F24" s="131"/>
      <c r="G24" s="447"/>
    </row>
    <row r="25" spans="2:7" s="1" customFormat="1" ht="15" customHeight="1">
      <c r="B25" s="58">
        <v>16</v>
      </c>
      <c r="C25" s="149" t="s">
        <v>912</v>
      </c>
      <c r="D25" s="1018">
        <v>16545565</v>
      </c>
      <c r="E25" s="1018">
        <v>16545565</v>
      </c>
      <c r="F25" s="1019"/>
      <c r="G25" s="447"/>
    </row>
    <row r="26" spans="2:7" s="1" customFormat="1" ht="15" customHeight="1">
      <c r="B26" s="59">
        <v>17</v>
      </c>
      <c r="C26" s="277" t="s">
        <v>913</v>
      </c>
      <c r="D26" s="1020">
        <v>3019742125</v>
      </c>
      <c r="E26" s="1020">
        <v>0</v>
      </c>
      <c r="F26" s="1021"/>
      <c r="G26" s="447"/>
    </row>
    <row r="27" spans="2:7" s="1" customFormat="1" ht="15" customHeight="1">
      <c r="B27" s="58">
        <v>18</v>
      </c>
      <c r="C27" s="149" t="s">
        <v>914</v>
      </c>
      <c r="D27" s="1018">
        <v>45232482230</v>
      </c>
      <c r="E27" s="1018">
        <v>45459862747</v>
      </c>
      <c r="F27" s="1019"/>
      <c r="G27" s="447"/>
    </row>
    <row r="28" spans="2:7" s="1" customFormat="1" ht="15" customHeight="1">
      <c r="B28" s="58">
        <v>19</v>
      </c>
      <c r="C28" s="277" t="s">
        <v>903</v>
      </c>
      <c r="D28" s="1020">
        <v>491094431</v>
      </c>
      <c r="E28" s="1020">
        <v>491094431</v>
      </c>
      <c r="F28" s="1021"/>
      <c r="G28" s="447"/>
    </row>
    <row r="29" spans="2:7" s="1" customFormat="1" ht="15" customHeight="1">
      <c r="B29" s="58">
        <v>20</v>
      </c>
      <c r="C29" s="277" t="s">
        <v>915</v>
      </c>
      <c r="D29" s="1020">
        <v>6057514</v>
      </c>
      <c r="E29" s="1020">
        <v>6056923</v>
      </c>
      <c r="F29" s="1021"/>
      <c r="G29" s="447"/>
    </row>
    <row r="30" spans="2:7" s="1" customFormat="1" ht="15" customHeight="1">
      <c r="B30" s="58">
        <v>21</v>
      </c>
      <c r="C30" s="149" t="s">
        <v>916</v>
      </c>
      <c r="D30" s="1018">
        <v>30066500</v>
      </c>
      <c r="E30" s="1018">
        <v>17417649</v>
      </c>
      <c r="F30" s="1019"/>
      <c r="G30" s="447"/>
    </row>
    <row r="31" spans="2:7" s="1" customFormat="1" ht="15" customHeight="1">
      <c r="B31" s="59">
        <v>22</v>
      </c>
      <c r="C31" s="277" t="s">
        <v>917</v>
      </c>
      <c r="D31" s="1020">
        <v>3072471702</v>
      </c>
      <c r="E31" s="1020">
        <v>0</v>
      </c>
      <c r="F31" s="1021"/>
      <c r="G31" s="447"/>
    </row>
    <row r="32" spans="2:7" s="1" customFormat="1" ht="15" customHeight="1">
      <c r="B32" s="58">
        <v>23</v>
      </c>
      <c r="C32" s="149" t="s">
        <v>918</v>
      </c>
      <c r="D32" s="1018">
        <v>286487371</v>
      </c>
      <c r="E32" s="1018">
        <v>277566896</v>
      </c>
      <c r="F32" s="1019"/>
      <c r="G32" s="447"/>
    </row>
    <row r="33" spans="2:7" s="1" customFormat="1" ht="15" customHeight="1">
      <c r="B33" s="137">
        <v>24</v>
      </c>
      <c r="C33" s="136" t="s">
        <v>919</v>
      </c>
      <c r="D33" s="448">
        <v>52154947436</v>
      </c>
      <c r="E33" s="448">
        <v>46268544211</v>
      </c>
      <c r="F33" s="449"/>
      <c r="G33" s="447"/>
    </row>
    <row r="34" spans="2:7" s="1" customFormat="1" ht="15" customHeight="1">
      <c r="B34" s="1359" t="s">
        <v>1142</v>
      </c>
      <c r="C34" s="1360"/>
      <c r="D34" s="1360"/>
      <c r="E34" s="1360"/>
      <c r="F34" s="134"/>
      <c r="G34" s="447"/>
    </row>
    <row r="35" spans="2:7" s="1" customFormat="1" ht="15" customHeight="1">
      <c r="B35" s="58">
        <v>25</v>
      </c>
      <c r="C35" s="149" t="s">
        <v>920</v>
      </c>
      <c r="D35" s="1018">
        <v>3296248523</v>
      </c>
      <c r="E35" s="1018">
        <v>2745683874</v>
      </c>
      <c r="F35" s="1019"/>
      <c r="G35" s="447"/>
    </row>
    <row r="36" spans="2:7" s="1" customFormat="1" ht="15" customHeight="1">
      <c r="B36" s="907" t="s">
        <v>93</v>
      </c>
      <c r="C36" s="321" t="s">
        <v>932</v>
      </c>
      <c r="D36" s="1023">
        <v>704898900</v>
      </c>
      <c r="E36" s="1023">
        <v>704898900</v>
      </c>
      <c r="F36" s="1022">
        <v>1</v>
      </c>
      <c r="G36" s="447"/>
    </row>
    <row r="37" spans="2:7" s="1" customFormat="1" ht="15" customHeight="1">
      <c r="B37" s="907" t="s">
        <v>199</v>
      </c>
      <c r="C37" s="321" t="s">
        <v>933</v>
      </c>
      <c r="D37" s="1023">
        <v>409263542</v>
      </c>
      <c r="E37" s="1023">
        <v>409263542</v>
      </c>
      <c r="F37" s="1022">
        <v>2</v>
      </c>
      <c r="G37" s="447"/>
    </row>
    <row r="38" spans="2:7" s="1" customFormat="1" ht="15" customHeight="1">
      <c r="B38" s="907" t="s">
        <v>200</v>
      </c>
      <c r="C38" s="321" t="s">
        <v>1143</v>
      </c>
      <c r="D38" s="1023">
        <v>138524266</v>
      </c>
      <c r="E38" s="1023">
        <v>41672560</v>
      </c>
      <c r="F38" s="1022">
        <v>4</v>
      </c>
      <c r="G38" s="447"/>
    </row>
    <row r="39" spans="2:7" s="1" customFormat="1" ht="15" customHeight="1">
      <c r="B39" s="907" t="s">
        <v>201</v>
      </c>
      <c r="C39" s="321" t="s">
        <v>1141</v>
      </c>
      <c r="D39" s="1023">
        <v>1857912604</v>
      </c>
      <c r="E39" s="1023">
        <v>1421095723</v>
      </c>
      <c r="F39" s="1022">
        <v>3</v>
      </c>
      <c r="G39" s="447"/>
    </row>
    <row r="40" spans="2:7" s="1" customFormat="1" ht="15" customHeight="1">
      <c r="B40" s="907" t="s">
        <v>202</v>
      </c>
      <c r="C40" s="321" t="s">
        <v>1138</v>
      </c>
      <c r="D40" s="1023">
        <v>268001360</v>
      </c>
      <c r="E40" s="1023">
        <v>251105298</v>
      </c>
      <c r="F40" s="1019"/>
      <c r="G40" s="447"/>
    </row>
    <row r="41" spans="2:7" s="1" customFormat="1" ht="15" customHeight="1">
      <c r="B41" s="907" t="s">
        <v>1139</v>
      </c>
      <c r="C41" s="321" t="s">
        <v>1140</v>
      </c>
      <c r="D41" s="1023">
        <v>-82352149</v>
      </c>
      <c r="E41" s="1023">
        <v>-82352149</v>
      </c>
      <c r="F41" s="1019"/>
      <c r="G41" s="447"/>
    </row>
    <row r="42" spans="2:7" s="1" customFormat="1" ht="15" customHeight="1">
      <c r="B42" s="59">
        <v>26</v>
      </c>
      <c r="C42" s="149" t="s">
        <v>1137</v>
      </c>
      <c r="D42" s="1020">
        <v>288304</v>
      </c>
      <c r="E42" s="1020">
        <v>287829</v>
      </c>
      <c r="F42" s="1021"/>
      <c r="G42" s="447"/>
    </row>
    <row r="43" spans="2:7" s="1" customFormat="1" ht="15" customHeight="1" thickBot="1">
      <c r="B43" s="138">
        <v>27</v>
      </c>
      <c r="C43" s="139" t="s">
        <v>922</v>
      </c>
      <c r="D43" s="450">
        <v>3296536827</v>
      </c>
      <c r="E43" s="450">
        <v>2745971703</v>
      </c>
      <c r="F43" s="451"/>
    </row>
    <row r="44" spans="2:7" s="1" customFormat="1" ht="12.75"/>
  </sheetData>
  <mergeCells count="7">
    <mergeCell ref="B34:E34"/>
    <mergeCell ref="B3:F3"/>
    <mergeCell ref="B4:C4"/>
    <mergeCell ref="B5:C5"/>
    <mergeCell ref="F4:F5"/>
    <mergeCell ref="B6:E6"/>
    <mergeCell ref="B24:E24"/>
  </mergeCells>
  <pageMargins left="0.7" right="0.7" top="0.75" bottom="0.75" header="0.3" footer="0.3"/>
  <pageSetup paperSize="9" scale="64"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1"/>
  <sheetViews>
    <sheetView workbookViewId="0">
      <selection activeCell="C56" sqref="C56"/>
    </sheetView>
  </sheetViews>
  <sheetFormatPr defaultRowHeight="15"/>
  <cols>
    <col min="1" max="1" width="5.7109375" style="654" customWidth="1"/>
    <col min="2" max="2" width="10.7109375" style="654" customWidth="1"/>
    <col min="3" max="3" width="115.7109375" style="654" customWidth="1"/>
    <col min="4" max="4" width="40.7109375" style="654" customWidth="1"/>
    <col min="5" max="16384" width="9.140625" style="654"/>
  </cols>
  <sheetData>
    <row r="1" spans="1:4" ht="15" customHeight="1">
      <c r="A1" s="754"/>
      <c r="B1" s="754"/>
      <c r="C1" s="754"/>
    </row>
    <row r="2" spans="1:4" ht="20.100000000000001" customHeight="1">
      <c r="A2" s="754"/>
      <c r="B2" s="653" t="s">
        <v>1144</v>
      </c>
      <c r="C2" s="754"/>
    </row>
    <row r="3" spans="1:4" ht="15" customHeight="1" thickBot="1">
      <c r="A3" s="754"/>
      <c r="B3" s="754"/>
      <c r="C3" s="754"/>
    </row>
    <row r="4" spans="1:4" ht="20.100000000000001" customHeight="1">
      <c r="B4" s="1368" t="s">
        <v>1192</v>
      </c>
      <c r="C4" s="1369"/>
      <c r="D4" s="1370"/>
    </row>
    <row r="5" spans="1:4">
      <c r="B5" s="388">
        <v>1</v>
      </c>
      <c r="C5" s="755" t="s">
        <v>1145</v>
      </c>
      <c r="D5" s="961" t="s">
        <v>282</v>
      </c>
    </row>
    <row r="6" spans="1:4">
      <c r="B6" s="388">
        <v>2</v>
      </c>
      <c r="C6" s="755" t="s">
        <v>1146</v>
      </c>
      <c r="D6" s="756" t="s">
        <v>283</v>
      </c>
    </row>
    <row r="7" spans="1:4">
      <c r="B7" s="388" t="s">
        <v>4</v>
      </c>
      <c r="C7" s="755" t="s">
        <v>1147</v>
      </c>
      <c r="D7" s="756" t="s">
        <v>1193</v>
      </c>
    </row>
    <row r="8" spans="1:4">
      <c r="B8" s="388">
        <v>3</v>
      </c>
      <c r="C8" s="755" t="s">
        <v>1148</v>
      </c>
      <c r="D8" s="756" t="s">
        <v>1194</v>
      </c>
    </row>
    <row r="9" spans="1:4">
      <c r="B9" s="388" t="s">
        <v>252</v>
      </c>
      <c r="C9" s="755" t="s">
        <v>1149</v>
      </c>
      <c r="D9" s="756" t="s">
        <v>150</v>
      </c>
    </row>
    <row r="10" spans="1:4">
      <c r="B10" s="388"/>
      <c r="C10" s="755" t="s">
        <v>1150</v>
      </c>
      <c r="D10" s="756"/>
    </row>
    <row r="11" spans="1:4">
      <c r="B11" s="388">
        <v>4</v>
      </c>
      <c r="C11" s="755" t="s">
        <v>1151</v>
      </c>
      <c r="D11" s="756" t="s">
        <v>965</v>
      </c>
    </row>
    <row r="12" spans="1:4">
      <c r="B12" s="59">
        <v>5</v>
      </c>
      <c r="C12" s="60" t="s">
        <v>1152</v>
      </c>
      <c r="D12" s="757" t="s">
        <v>965</v>
      </c>
    </row>
    <row r="13" spans="1:4">
      <c r="B13" s="388">
        <v>6</v>
      </c>
      <c r="C13" s="755" t="s">
        <v>1153</v>
      </c>
      <c r="D13" s="756" t="s">
        <v>1195</v>
      </c>
    </row>
    <row r="14" spans="1:4" s="901" customFormat="1" ht="30" customHeight="1">
      <c r="B14" s="59">
        <v>7</v>
      </c>
      <c r="C14" s="60" t="s">
        <v>1154</v>
      </c>
      <c r="D14" s="757" t="s">
        <v>1196</v>
      </c>
    </row>
    <row r="15" spans="1:4">
      <c r="B15" s="59">
        <v>8</v>
      </c>
      <c r="C15" s="60" t="s">
        <v>1155</v>
      </c>
      <c r="D15" s="757" t="s">
        <v>1199</v>
      </c>
    </row>
    <row r="16" spans="1:4" ht="25.5">
      <c r="B16" s="59">
        <v>9</v>
      </c>
      <c r="C16" s="60" t="s">
        <v>1156</v>
      </c>
      <c r="D16" s="757" t="s">
        <v>1197</v>
      </c>
    </row>
    <row r="17" spans="2:4" ht="25.5">
      <c r="B17" s="59" t="s">
        <v>75</v>
      </c>
      <c r="C17" s="60" t="s">
        <v>1157</v>
      </c>
      <c r="D17" s="757" t="s">
        <v>1198</v>
      </c>
    </row>
    <row r="18" spans="2:4">
      <c r="B18" s="388" t="s">
        <v>76</v>
      </c>
      <c r="C18" s="755" t="s">
        <v>1158</v>
      </c>
      <c r="D18" s="756" t="s">
        <v>150</v>
      </c>
    </row>
    <row r="19" spans="2:4">
      <c r="B19" s="388">
        <v>10</v>
      </c>
      <c r="C19" s="755" t="s">
        <v>1159</v>
      </c>
      <c r="D19" s="756" t="s">
        <v>1142</v>
      </c>
    </row>
    <row r="20" spans="2:4">
      <c r="B20" s="388">
        <v>11</v>
      </c>
      <c r="C20" s="755" t="s">
        <v>1160</v>
      </c>
      <c r="D20" s="756" t="s">
        <v>1200</v>
      </c>
    </row>
    <row r="21" spans="2:4">
      <c r="B21" s="388">
        <v>12</v>
      </c>
      <c r="C21" s="755" t="s">
        <v>1161</v>
      </c>
      <c r="D21" s="756" t="s">
        <v>1201</v>
      </c>
    </row>
    <row r="22" spans="2:4">
      <c r="B22" s="59">
        <v>13</v>
      </c>
      <c r="C22" s="758" t="s">
        <v>1162</v>
      </c>
      <c r="D22" s="756" t="s">
        <v>1202</v>
      </c>
    </row>
    <row r="23" spans="2:4">
      <c r="B23" s="388">
        <v>14</v>
      </c>
      <c r="C23" s="755" t="s">
        <v>1163</v>
      </c>
      <c r="D23" s="756" t="s">
        <v>1203</v>
      </c>
    </row>
    <row r="24" spans="2:4">
      <c r="B24" s="388">
        <v>15</v>
      </c>
      <c r="C24" s="755" t="s">
        <v>1164</v>
      </c>
      <c r="D24" s="756" t="s">
        <v>150</v>
      </c>
    </row>
    <row r="25" spans="2:4">
      <c r="B25" s="388">
        <v>16</v>
      </c>
      <c r="C25" s="755" t="s">
        <v>1165</v>
      </c>
      <c r="D25" s="756" t="s">
        <v>150</v>
      </c>
    </row>
    <row r="26" spans="2:4">
      <c r="B26" s="388"/>
      <c r="C26" s="755" t="s">
        <v>1166</v>
      </c>
      <c r="D26" s="756" t="s">
        <v>1204</v>
      </c>
    </row>
    <row r="27" spans="2:4">
      <c r="B27" s="388">
        <v>17</v>
      </c>
      <c r="C27" s="755" t="s">
        <v>1167</v>
      </c>
      <c r="D27" s="756" t="s">
        <v>1205</v>
      </c>
    </row>
    <row r="28" spans="2:4">
      <c r="B28" s="388">
        <v>18</v>
      </c>
      <c r="C28" s="755" t="s">
        <v>1168</v>
      </c>
      <c r="D28" s="756" t="s">
        <v>150</v>
      </c>
    </row>
    <row r="29" spans="2:4">
      <c r="B29" s="388">
        <v>19</v>
      </c>
      <c r="C29" s="755" t="s">
        <v>1169</v>
      </c>
      <c r="D29" s="756" t="s">
        <v>1203</v>
      </c>
    </row>
    <row r="30" spans="2:4">
      <c r="B30" s="388" t="s">
        <v>22</v>
      </c>
      <c r="C30" s="755" t="s">
        <v>1170</v>
      </c>
      <c r="D30" s="756" t="s">
        <v>1206</v>
      </c>
    </row>
    <row r="31" spans="2:4">
      <c r="B31" s="388" t="s">
        <v>23</v>
      </c>
      <c r="C31" s="755" t="s">
        <v>1171</v>
      </c>
      <c r="D31" s="756" t="s">
        <v>1206</v>
      </c>
    </row>
    <row r="32" spans="2:4">
      <c r="B32" s="388">
        <v>21</v>
      </c>
      <c r="C32" s="755" t="s">
        <v>1172</v>
      </c>
      <c r="D32" s="756" t="s">
        <v>1203</v>
      </c>
    </row>
    <row r="33" spans="2:4">
      <c r="B33" s="388">
        <v>22</v>
      </c>
      <c r="C33" s="755" t="s">
        <v>1173</v>
      </c>
      <c r="D33" s="756" t="s">
        <v>1207</v>
      </c>
    </row>
    <row r="34" spans="2:4">
      <c r="B34" s="388">
        <v>23</v>
      </c>
      <c r="C34" s="755" t="s">
        <v>1174</v>
      </c>
      <c r="D34" s="756" t="s">
        <v>1208</v>
      </c>
    </row>
    <row r="35" spans="2:4">
      <c r="B35" s="388">
        <v>24</v>
      </c>
      <c r="C35" s="755" t="s">
        <v>1175</v>
      </c>
      <c r="D35" s="756" t="s">
        <v>150</v>
      </c>
    </row>
    <row r="36" spans="2:4">
      <c r="B36" s="388">
        <v>25</v>
      </c>
      <c r="C36" s="755" t="s">
        <v>1176</v>
      </c>
      <c r="D36" s="756" t="s">
        <v>150</v>
      </c>
    </row>
    <row r="37" spans="2:4">
      <c r="B37" s="388">
        <v>26</v>
      </c>
      <c r="C37" s="755" t="s">
        <v>1177</v>
      </c>
      <c r="D37" s="756" t="s">
        <v>150</v>
      </c>
    </row>
    <row r="38" spans="2:4">
      <c r="B38" s="388">
        <v>27</v>
      </c>
      <c r="C38" s="755" t="s">
        <v>1178</v>
      </c>
      <c r="D38" s="756" t="s">
        <v>150</v>
      </c>
    </row>
    <row r="39" spans="2:4">
      <c r="B39" s="388">
        <v>28</v>
      </c>
      <c r="C39" s="755" t="s">
        <v>1179</v>
      </c>
      <c r="D39" s="756" t="s">
        <v>150</v>
      </c>
    </row>
    <row r="40" spans="2:4">
      <c r="B40" s="59">
        <v>29</v>
      </c>
      <c r="C40" s="519" t="s">
        <v>1180</v>
      </c>
      <c r="D40" s="756" t="s">
        <v>150</v>
      </c>
    </row>
    <row r="41" spans="2:4">
      <c r="B41" s="388">
        <v>30</v>
      </c>
      <c r="C41" s="755" t="s">
        <v>1181</v>
      </c>
      <c r="D41" s="756" t="s">
        <v>150</v>
      </c>
    </row>
    <row r="42" spans="2:4">
      <c r="B42" s="388">
        <v>31</v>
      </c>
      <c r="C42" s="755" t="s">
        <v>1182</v>
      </c>
      <c r="D42" s="756" t="s">
        <v>150</v>
      </c>
    </row>
    <row r="43" spans="2:4">
      <c r="B43" s="388">
        <v>32</v>
      </c>
      <c r="C43" s="755" t="s">
        <v>1183</v>
      </c>
      <c r="D43" s="756" t="s">
        <v>150</v>
      </c>
    </row>
    <row r="44" spans="2:4">
      <c r="B44" s="388">
        <v>33</v>
      </c>
      <c r="C44" s="755" t="s">
        <v>1184</v>
      </c>
      <c r="D44" s="756" t="s">
        <v>150</v>
      </c>
    </row>
    <row r="45" spans="2:4">
      <c r="B45" s="388">
        <v>34</v>
      </c>
      <c r="C45" s="755" t="s">
        <v>1185</v>
      </c>
      <c r="D45" s="756" t="s">
        <v>150</v>
      </c>
    </row>
    <row r="46" spans="2:4">
      <c r="B46" s="388" t="s">
        <v>253</v>
      </c>
      <c r="C46" s="755" t="s">
        <v>1186</v>
      </c>
      <c r="D46" s="756" t="s">
        <v>150</v>
      </c>
    </row>
    <row r="47" spans="2:4">
      <c r="B47" s="388" t="s">
        <v>254</v>
      </c>
      <c r="C47" s="755" t="s">
        <v>1187</v>
      </c>
      <c r="D47" s="756" t="s">
        <v>1209</v>
      </c>
    </row>
    <row r="48" spans="2:4">
      <c r="B48" s="388">
        <v>35</v>
      </c>
      <c r="C48" s="755" t="s">
        <v>1188</v>
      </c>
      <c r="D48" s="756" t="s">
        <v>1210</v>
      </c>
    </row>
    <row r="49" spans="2:4">
      <c r="B49" s="388">
        <v>36</v>
      </c>
      <c r="C49" s="755" t="s">
        <v>1189</v>
      </c>
      <c r="D49" s="756" t="s">
        <v>1203</v>
      </c>
    </row>
    <row r="50" spans="2:4">
      <c r="B50" s="388">
        <v>37</v>
      </c>
      <c r="C50" s="755" t="s">
        <v>1190</v>
      </c>
      <c r="D50" s="756" t="s">
        <v>150</v>
      </c>
    </row>
    <row r="51" spans="2:4" ht="15.75" thickBot="1">
      <c r="B51" s="759" t="s">
        <v>255</v>
      </c>
      <c r="C51" s="760" t="s">
        <v>1191</v>
      </c>
      <c r="D51" s="1024" t="s">
        <v>150</v>
      </c>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6"/>
  <sheetViews>
    <sheetView showGridLines="0" zoomScaleNormal="100" zoomScaleSheetLayoutView="70" workbookViewId="0">
      <selection activeCell="K44" sqref="K44"/>
    </sheetView>
  </sheetViews>
  <sheetFormatPr defaultColWidth="9.140625" defaultRowHeight="14.25"/>
  <cols>
    <col min="1" max="1" width="5.7109375" style="11" customWidth="1"/>
    <col min="2" max="2" width="16" style="11" customWidth="1"/>
    <col min="3" max="4" width="20.7109375" style="11" customWidth="1"/>
    <col min="5" max="6" width="25.7109375" style="11" customWidth="1"/>
    <col min="7"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2" t="s">
        <v>788</v>
      </c>
    </row>
    <row r="3" spans="1:15" s="67" customFormat="1" ht="15" customHeight="1" thickBot="1">
      <c r="B3" s="69"/>
      <c r="C3" s="173"/>
      <c r="D3" s="173"/>
      <c r="E3" s="173"/>
      <c r="F3" s="173"/>
      <c r="G3" s="173"/>
      <c r="H3" s="173"/>
      <c r="I3" s="173"/>
      <c r="J3" s="173"/>
      <c r="K3" s="173"/>
      <c r="L3" s="173"/>
      <c r="M3" s="173"/>
      <c r="N3" s="173"/>
      <c r="O3" s="173"/>
    </row>
    <row r="4" spans="1:15" s="1" customFormat="1" ht="20.100000000000001" customHeight="1">
      <c r="B4" s="79"/>
      <c r="C4" s="1371" t="s">
        <v>787</v>
      </c>
      <c r="D4" s="1371"/>
      <c r="E4" s="1371" t="s">
        <v>791</v>
      </c>
      <c r="F4" s="1371"/>
      <c r="G4" s="1345" t="s">
        <v>798</v>
      </c>
      <c r="H4" s="1345" t="s">
        <v>794</v>
      </c>
      <c r="I4" s="1371" t="s">
        <v>795</v>
      </c>
      <c r="J4" s="1371"/>
      <c r="K4" s="1371"/>
      <c r="L4" s="1371"/>
      <c r="M4" s="1345" t="s">
        <v>800</v>
      </c>
      <c r="N4" s="1345" t="s">
        <v>801</v>
      </c>
      <c r="O4" s="1366" t="s">
        <v>802</v>
      </c>
    </row>
    <row r="5" spans="1:15" s="12" customFormat="1" ht="75" customHeight="1">
      <c r="B5" s="82"/>
      <c r="C5" s="988" t="s">
        <v>789</v>
      </c>
      <c r="D5" s="988" t="s">
        <v>790</v>
      </c>
      <c r="E5" s="988" t="s">
        <v>792</v>
      </c>
      <c r="F5" s="988" t="s">
        <v>793</v>
      </c>
      <c r="G5" s="1348"/>
      <c r="H5" s="1348"/>
      <c r="I5" s="988" t="s">
        <v>799</v>
      </c>
      <c r="J5" s="988" t="s">
        <v>791</v>
      </c>
      <c r="K5" s="988" t="s">
        <v>796</v>
      </c>
      <c r="L5" s="988" t="s">
        <v>797</v>
      </c>
      <c r="M5" s="1348"/>
      <c r="N5" s="1348"/>
      <c r="O5" s="1367"/>
    </row>
    <row r="6" spans="1:15" ht="15" customHeight="1">
      <c r="A6" s="70"/>
      <c r="B6" s="599" t="s">
        <v>1211</v>
      </c>
      <c r="C6" s="519">
        <v>87448141.640000001</v>
      </c>
      <c r="D6" s="600">
        <v>21195175520</v>
      </c>
      <c r="E6" s="95"/>
      <c r="F6" s="95"/>
      <c r="G6" s="600">
        <v>508030361.61000001</v>
      </c>
      <c r="H6" s="51">
        <v>21790654023.25</v>
      </c>
      <c r="I6" s="51">
        <v>153899496.28999999</v>
      </c>
      <c r="J6" s="95"/>
      <c r="K6" s="600">
        <v>5782872.1699999999</v>
      </c>
      <c r="L6" s="51">
        <v>159682368.46000001</v>
      </c>
      <c r="M6" s="600">
        <v>1996029605.75</v>
      </c>
      <c r="N6" s="76">
        <v>0.38790000000000002</v>
      </c>
      <c r="O6" s="80">
        <v>0</v>
      </c>
    </row>
    <row r="7" spans="1:15" ht="15" customHeight="1">
      <c r="A7" s="70"/>
      <c r="B7" s="599" t="s">
        <v>1212</v>
      </c>
      <c r="C7" s="519">
        <v>1514191581.4000001</v>
      </c>
      <c r="D7" s="600">
        <v>19583318626</v>
      </c>
      <c r="E7" s="95"/>
      <c r="F7" s="95"/>
      <c r="G7" s="600">
        <v>40973635.890000001</v>
      </c>
      <c r="H7" s="51">
        <v>21138483843.290001</v>
      </c>
      <c r="I7" s="51">
        <v>195418420.38999999</v>
      </c>
      <c r="J7" s="95"/>
      <c r="K7" s="600">
        <v>655578.17000000004</v>
      </c>
      <c r="L7" s="51">
        <v>196073998.56</v>
      </c>
      <c r="M7" s="600">
        <v>2450924982</v>
      </c>
      <c r="N7" s="76">
        <v>0.4763</v>
      </c>
      <c r="O7" s="80">
        <v>0</v>
      </c>
    </row>
    <row r="8" spans="1:15" ht="15" customHeight="1">
      <c r="A8" s="70"/>
      <c r="B8" s="599" t="s">
        <v>1213</v>
      </c>
      <c r="C8" s="519">
        <v>8256439.0599999996</v>
      </c>
      <c r="D8" s="600">
        <v>384459142.77999997</v>
      </c>
      <c r="E8" s="95"/>
      <c r="F8" s="95"/>
      <c r="G8" s="600">
        <v>50047994.32</v>
      </c>
      <c r="H8" s="51">
        <v>442763576.16000003</v>
      </c>
      <c r="I8" s="51">
        <v>13076873.01</v>
      </c>
      <c r="J8" s="95"/>
      <c r="K8" s="600">
        <v>800767.91</v>
      </c>
      <c r="L8" s="51">
        <v>13877640.92</v>
      </c>
      <c r="M8" s="600">
        <v>173470511.5</v>
      </c>
      <c r="N8" s="76">
        <v>3.3700000000000001E-2</v>
      </c>
      <c r="O8" s="80">
        <v>0</v>
      </c>
    </row>
    <row r="9" spans="1:15" ht="15" customHeight="1">
      <c r="A9" s="70"/>
      <c r="B9" s="599" t="s">
        <v>1214</v>
      </c>
      <c r="C9" s="519">
        <v>5272956.01</v>
      </c>
      <c r="D9" s="600">
        <v>374129664.54000002</v>
      </c>
      <c r="E9" s="95"/>
      <c r="F9" s="95"/>
      <c r="G9" s="600">
        <v>41659647.810000002</v>
      </c>
      <c r="H9" s="51">
        <v>421062268.36000001</v>
      </c>
      <c r="I9" s="51">
        <v>10127808.449999999</v>
      </c>
      <c r="J9" s="95"/>
      <c r="K9" s="600">
        <v>666519.12</v>
      </c>
      <c r="L9" s="51">
        <v>10794327.57</v>
      </c>
      <c r="M9" s="600">
        <v>134929094.625</v>
      </c>
      <c r="N9" s="76">
        <v>2.6200000000000001E-2</v>
      </c>
      <c r="O9" s="80">
        <v>0</v>
      </c>
    </row>
    <row r="10" spans="1:15" ht="15" customHeight="1">
      <c r="A10" s="70"/>
      <c r="B10" s="599" t="s">
        <v>1215</v>
      </c>
      <c r="C10" s="519">
        <v>116634.82</v>
      </c>
      <c r="D10" s="600">
        <v>262057042.41999999</v>
      </c>
      <c r="E10" s="95"/>
      <c r="F10" s="95"/>
      <c r="G10" s="600">
        <v>63180978.039999999</v>
      </c>
      <c r="H10" s="51">
        <v>325354655.27999997</v>
      </c>
      <c r="I10" s="51">
        <v>8195594.3200000003</v>
      </c>
      <c r="J10" s="95"/>
      <c r="K10" s="600">
        <v>1002955.03</v>
      </c>
      <c r="L10" s="51">
        <v>9198549.3499999996</v>
      </c>
      <c r="M10" s="600">
        <v>114981866.875</v>
      </c>
      <c r="N10" s="76">
        <v>2.23E-2</v>
      </c>
      <c r="O10" s="80">
        <v>5.0000000000000001E-3</v>
      </c>
    </row>
    <row r="11" spans="1:15" ht="15" customHeight="1">
      <c r="A11" s="70"/>
      <c r="B11" s="599" t="s">
        <v>1216</v>
      </c>
      <c r="C11" s="519">
        <v>86906.89</v>
      </c>
      <c r="D11" s="600">
        <v>162597545.47</v>
      </c>
      <c r="E11" s="95"/>
      <c r="F11" s="95"/>
      <c r="G11" s="600">
        <v>9733999.2699999996</v>
      </c>
      <c r="H11" s="51">
        <v>172418451.63</v>
      </c>
      <c r="I11" s="51">
        <v>6043775.04</v>
      </c>
      <c r="J11" s="95"/>
      <c r="K11" s="600">
        <v>233615.98</v>
      </c>
      <c r="L11" s="51">
        <v>6277391.0199999996</v>
      </c>
      <c r="M11" s="600">
        <v>78467387.75</v>
      </c>
      <c r="N11" s="76">
        <v>1.52E-2</v>
      </c>
      <c r="O11" s="80">
        <v>0</v>
      </c>
    </row>
    <row r="12" spans="1:15" ht="15" customHeight="1">
      <c r="A12" s="70"/>
      <c r="B12" s="599" t="s">
        <v>1217</v>
      </c>
      <c r="C12" s="519">
        <v>26238.62</v>
      </c>
      <c r="D12" s="600">
        <v>128802380.55</v>
      </c>
      <c r="E12" s="95"/>
      <c r="F12" s="95"/>
      <c r="G12" s="600">
        <v>0</v>
      </c>
      <c r="H12" s="51">
        <v>128828619.17</v>
      </c>
      <c r="I12" s="51">
        <v>2975771.34</v>
      </c>
      <c r="J12" s="95"/>
      <c r="K12" s="600">
        <v>0</v>
      </c>
      <c r="L12" s="51">
        <v>2975771.34</v>
      </c>
      <c r="M12" s="600">
        <v>37197141.75</v>
      </c>
      <c r="N12" s="76">
        <v>7.1999999999999998E-3</v>
      </c>
      <c r="O12" s="80">
        <v>0</v>
      </c>
    </row>
    <row r="13" spans="1:15" ht="15" customHeight="1">
      <c r="A13" s="70"/>
      <c r="B13" s="599" t="s">
        <v>1218</v>
      </c>
      <c r="C13" s="519">
        <v>24983.65</v>
      </c>
      <c r="D13" s="600">
        <v>93105955.049999997</v>
      </c>
      <c r="E13" s="95"/>
      <c r="F13" s="95"/>
      <c r="G13" s="600">
        <v>0</v>
      </c>
      <c r="H13" s="51">
        <v>93130938.700000003</v>
      </c>
      <c r="I13" s="51">
        <v>3037470.42</v>
      </c>
      <c r="J13" s="95"/>
      <c r="K13" s="600">
        <v>0</v>
      </c>
      <c r="L13" s="51">
        <v>3037470.42</v>
      </c>
      <c r="M13" s="600">
        <v>37968380.25</v>
      </c>
      <c r="N13" s="76">
        <v>7.4000000000000003E-3</v>
      </c>
      <c r="O13" s="80">
        <v>0</v>
      </c>
    </row>
    <row r="14" spans="1:15" ht="15" customHeight="1">
      <c r="A14" s="70"/>
      <c r="B14" s="599" t="s">
        <v>1219</v>
      </c>
      <c r="C14" s="519">
        <v>0.92</v>
      </c>
      <c r="D14" s="600">
        <v>80692243.25</v>
      </c>
      <c r="E14" s="95"/>
      <c r="F14" s="95"/>
      <c r="G14" s="600">
        <v>0</v>
      </c>
      <c r="H14" s="51">
        <v>80692244.170000002</v>
      </c>
      <c r="I14" s="51">
        <v>3581653.18</v>
      </c>
      <c r="J14" s="95"/>
      <c r="K14" s="600">
        <v>0</v>
      </c>
      <c r="L14" s="51">
        <v>3581653.18</v>
      </c>
      <c r="M14" s="600">
        <v>44770664.75</v>
      </c>
      <c r="N14" s="76">
        <v>8.6999999999999994E-3</v>
      </c>
      <c r="O14" s="80">
        <v>0</v>
      </c>
    </row>
    <row r="15" spans="1:15" ht="15" customHeight="1">
      <c r="A15" s="70"/>
      <c r="B15" s="599" t="s">
        <v>1220</v>
      </c>
      <c r="C15" s="519">
        <v>8.7799999999999994</v>
      </c>
      <c r="D15" s="600">
        <v>76034275.489999995</v>
      </c>
      <c r="E15" s="95"/>
      <c r="F15" s="95"/>
      <c r="G15" s="600">
        <v>0</v>
      </c>
      <c r="H15" s="51">
        <v>76034284.269999996</v>
      </c>
      <c r="I15" s="51">
        <v>2878363.36</v>
      </c>
      <c r="J15" s="95"/>
      <c r="K15" s="600">
        <v>0</v>
      </c>
      <c r="L15" s="51">
        <v>2878363.36</v>
      </c>
      <c r="M15" s="600">
        <v>35979542</v>
      </c>
      <c r="N15" s="76">
        <v>7.0000000000000001E-3</v>
      </c>
      <c r="O15" s="80">
        <v>0</v>
      </c>
    </row>
    <row r="16" spans="1:15" ht="15" customHeight="1">
      <c r="A16" s="70"/>
      <c r="B16" s="599" t="s">
        <v>1221</v>
      </c>
      <c r="C16" s="519">
        <v>10601.67</v>
      </c>
      <c r="D16" s="600">
        <v>28091522.850000001</v>
      </c>
      <c r="E16" s="95"/>
      <c r="F16" s="95"/>
      <c r="G16" s="600">
        <v>28586139.59</v>
      </c>
      <c r="H16" s="51">
        <v>56688264.109999999</v>
      </c>
      <c r="I16" s="51">
        <v>1086734.1200000001</v>
      </c>
      <c r="J16" s="95"/>
      <c r="K16" s="600">
        <v>457289.36</v>
      </c>
      <c r="L16" s="51">
        <v>1544023.48</v>
      </c>
      <c r="M16" s="600">
        <v>19300293.5</v>
      </c>
      <c r="N16" s="76">
        <v>3.8E-3</v>
      </c>
      <c r="O16" s="80">
        <v>0</v>
      </c>
    </row>
    <row r="17" spans="1:15" ht="15" customHeight="1">
      <c r="A17" s="70"/>
      <c r="B17" s="599" t="s">
        <v>1222</v>
      </c>
      <c r="C17" s="519">
        <v>15174.43</v>
      </c>
      <c r="D17" s="600">
        <v>34503167.479999997</v>
      </c>
      <c r="E17" s="95"/>
      <c r="F17" s="95"/>
      <c r="G17" s="600">
        <v>0</v>
      </c>
      <c r="H17" s="51">
        <v>34518341.909999996</v>
      </c>
      <c r="I17" s="51">
        <v>920766.17</v>
      </c>
      <c r="J17" s="95"/>
      <c r="K17" s="600">
        <v>0</v>
      </c>
      <c r="L17" s="51">
        <v>920766.17</v>
      </c>
      <c r="M17" s="600">
        <v>11509577.125</v>
      </c>
      <c r="N17" s="76">
        <v>2.2000000000000001E-3</v>
      </c>
      <c r="O17" s="80">
        <v>0</v>
      </c>
    </row>
    <row r="18" spans="1:15" ht="15" customHeight="1">
      <c r="A18" s="70"/>
      <c r="B18" s="599" t="s">
        <v>1223</v>
      </c>
      <c r="C18" s="519">
        <v>2.4300000000000002</v>
      </c>
      <c r="D18" s="600">
        <v>20183662.809999999</v>
      </c>
      <c r="E18" s="95"/>
      <c r="F18" s="95"/>
      <c r="G18" s="600">
        <v>0</v>
      </c>
      <c r="H18" s="51">
        <v>20183665.239999998</v>
      </c>
      <c r="I18" s="51">
        <v>652745.42000000004</v>
      </c>
      <c r="J18" s="95"/>
      <c r="K18" s="600">
        <v>0</v>
      </c>
      <c r="L18" s="51">
        <v>652745.42000000004</v>
      </c>
      <c r="M18" s="600">
        <v>8159317.75</v>
      </c>
      <c r="N18" s="76">
        <v>1.6000000000000001E-3</v>
      </c>
      <c r="O18" s="80">
        <v>0.01</v>
      </c>
    </row>
    <row r="19" spans="1:15" ht="15" customHeight="1">
      <c r="A19" s="70"/>
      <c r="B19" s="599" t="s">
        <v>1224</v>
      </c>
      <c r="C19" s="519">
        <v>125744.27</v>
      </c>
      <c r="D19" s="600">
        <v>4633111.2699999996</v>
      </c>
      <c r="E19" s="95"/>
      <c r="F19" s="95"/>
      <c r="G19" s="600">
        <v>0</v>
      </c>
      <c r="H19" s="51">
        <v>4758855.54</v>
      </c>
      <c r="I19" s="51">
        <v>20693.990000000002</v>
      </c>
      <c r="J19" s="95"/>
      <c r="K19" s="600">
        <v>0</v>
      </c>
      <c r="L19" s="51">
        <v>20693.990000000002</v>
      </c>
      <c r="M19" s="600">
        <v>258674.875</v>
      </c>
      <c r="N19" s="76">
        <v>1E-4</v>
      </c>
      <c r="O19" s="80">
        <v>0</v>
      </c>
    </row>
    <row r="20" spans="1:15" ht="15" customHeight="1">
      <c r="A20" s="70"/>
      <c r="B20" s="599" t="s">
        <v>1225</v>
      </c>
      <c r="C20" s="519">
        <v>1.6</v>
      </c>
      <c r="D20" s="600">
        <v>2527004.96</v>
      </c>
      <c r="E20" s="95"/>
      <c r="F20" s="95"/>
      <c r="G20" s="600">
        <v>0</v>
      </c>
      <c r="H20" s="51">
        <v>2527006.56</v>
      </c>
      <c r="I20" s="51">
        <v>97727.63</v>
      </c>
      <c r="J20" s="95"/>
      <c r="K20" s="600">
        <v>0</v>
      </c>
      <c r="L20" s="51">
        <v>97727.63</v>
      </c>
      <c r="M20" s="600">
        <v>1221595.375</v>
      </c>
      <c r="N20" s="76">
        <v>2.0000000000000001E-4</v>
      </c>
      <c r="O20" s="80">
        <v>0</v>
      </c>
    </row>
    <row r="21" spans="1:15" ht="15" customHeight="1">
      <c r="A21" s="70"/>
      <c r="B21" s="599" t="s">
        <v>1226</v>
      </c>
      <c r="C21" s="519">
        <v>18.57</v>
      </c>
      <c r="D21" s="600">
        <v>1476607.08</v>
      </c>
      <c r="E21" s="95"/>
      <c r="F21" s="95"/>
      <c r="G21" s="600">
        <v>0</v>
      </c>
      <c r="H21" s="51">
        <v>1476625.65</v>
      </c>
      <c r="I21" s="51">
        <v>11613.72</v>
      </c>
      <c r="J21" s="95"/>
      <c r="K21" s="600">
        <v>0</v>
      </c>
      <c r="L21" s="51">
        <v>11613.72</v>
      </c>
      <c r="M21" s="600">
        <v>145171.5</v>
      </c>
      <c r="N21" s="76">
        <v>0</v>
      </c>
      <c r="O21" s="80">
        <v>0</v>
      </c>
    </row>
    <row r="22" spans="1:15" ht="15" customHeight="1">
      <c r="A22" s="70"/>
      <c r="B22" s="599" t="s">
        <v>1227</v>
      </c>
      <c r="C22" s="519">
        <v>344.56</v>
      </c>
      <c r="D22" s="600">
        <v>1382414.1</v>
      </c>
      <c r="E22" s="95"/>
      <c r="F22" s="95"/>
      <c r="G22" s="600">
        <v>0</v>
      </c>
      <c r="H22" s="51">
        <v>1382758.66</v>
      </c>
      <c r="I22" s="51">
        <v>1563.3</v>
      </c>
      <c r="J22" s="95"/>
      <c r="K22" s="600">
        <v>0</v>
      </c>
      <c r="L22" s="51">
        <v>1563.3</v>
      </c>
      <c r="M22" s="600">
        <v>19541.25</v>
      </c>
      <c r="N22" s="76">
        <v>0</v>
      </c>
      <c r="O22" s="80">
        <v>0</v>
      </c>
    </row>
    <row r="23" spans="1:15" ht="15" customHeight="1">
      <c r="A23" s="70"/>
      <c r="B23" s="599" t="s">
        <v>1228</v>
      </c>
      <c r="C23" s="519">
        <v>7.19</v>
      </c>
      <c r="D23" s="600">
        <v>1084363.8999999999</v>
      </c>
      <c r="E23" s="95"/>
      <c r="F23" s="95"/>
      <c r="G23" s="600">
        <v>0</v>
      </c>
      <c r="H23" s="51">
        <v>1084371.0900000001</v>
      </c>
      <c r="I23" s="51">
        <v>5292.65</v>
      </c>
      <c r="J23" s="95"/>
      <c r="K23" s="600">
        <v>0</v>
      </c>
      <c r="L23" s="51">
        <v>5292.65</v>
      </c>
      <c r="M23" s="600">
        <v>66158.125</v>
      </c>
      <c r="N23" s="76">
        <v>0</v>
      </c>
      <c r="O23" s="80">
        <v>5.0000000000000001E-3</v>
      </c>
    </row>
    <row r="24" spans="1:15" ht="15" customHeight="1">
      <c r="A24" s="70"/>
      <c r="B24" s="599" t="s">
        <v>1229</v>
      </c>
      <c r="C24" s="519">
        <v>11230.46</v>
      </c>
      <c r="D24" s="600">
        <v>835441.72</v>
      </c>
      <c r="E24" s="95"/>
      <c r="F24" s="95"/>
      <c r="G24" s="600">
        <v>0</v>
      </c>
      <c r="H24" s="51">
        <v>846672.18</v>
      </c>
      <c r="I24" s="51">
        <v>5464.32</v>
      </c>
      <c r="J24" s="95"/>
      <c r="K24" s="600">
        <v>0</v>
      </c>
      <c r="L24" s="51">
        <v>5464.32</v>
      </c>
      <c r="M24" s="600">
        <v>68304</v>
      </c>
      <c r="N24" s="76">
        <v>0</v>
      </c>
      <c r="O24" s="80">
        <v>0</v>
      </c>
    </row>
    <row r="25" spans="1:15" ht="15" customHeight="1">
      <c r="A25" s="70"/>
      <c r="B25" s="599" t="s">
        <v>1230</v>
      </c>
      <c r="C25" s="519">
        <v>1.36</v>
      </c>
      <c r="D25" s="600">
        <v>586607.47</v>
      </c>
      <c r="E25" s="95"/>
      <c r="F25" s="95"/>
      <c r="G25" s="600">
        <v>0</v>
      </c>
      <c r="H25" s="51">
        <v>586608.82999999996</v>
      </c>
      <c r="I25" s="51">
        <v>1566.06</v>
      </c>
      <c r="J25" s="95"/>
      <c r="K25" s="600">
        <v>0</v>
      </c>
      <c r="L25" s="51">
        <v>1566.06</v>
      </c>
      <c r="M25" s="600">
        <v>19575.75</v>
      </c>
      <c r="N25" s="76">
        <v>0</v>
      </c>
      <c r="O25" s="80">
        <v>0.01</v>
      </c>
    </row>
    <row r="26" spans="1:15" ht="15" customHeight="1">
      <c r="A26" s="70"/>
      <c r="B26" s="599" t="s">
        <v>1231</v>
      </c>
      <c r="C26" s="519">
        <v>0.37</v>
      </c>
      <c r="D26" s="600">
        <v>571152.4</v>
      </c>
      <c r="E26" s="95"/>
      <c r="F26" s="95"/>
      <c r="G26" s="600">
        <v>0</v>
      </c>
      <c r="H26" s="51">
        <v>571152.77</v>
      </c>
      <c r="I26" s="51">
        <v>599.38</v>
      </c>
      <c r="J26" s="95"/>
      <c r="K26" s="600">
        <v>0</v>
      </c>
      <c r="L26" s="51">
        <v>599.38</v>
      </c>
      <c r="M26" s="600">
        <v>7492.25</v>
      </c>
      <c r="N26" s="76">
        <v>0</v>
      </c>
      <c r="O26" s="80">
        <v>0</v>
      </c>
    </row>
    <row r="27" spans="1:15" ht="15" customHeight="1">
      <c r="A27" s="70"/>
      <c r="B27" s="599" t="s">
        <v>1232</v>
      </c>
      <c r="C27" s="519">
        <v>0.15</v>
      </c>
      <c r="D27" s="600">
        <v>566356.31999999995</v>
      </c>
      <c r="E27" s="95"/>
      <c r="F27" s="95"/>
      <c r="G27" s="600">
        <v>0</v>
      </c>
      <c r="H27" s="51">
        <v>566356.47</v>
      </c>
      <c r="I27" s="51">
        <v>1036.25</v>
      </c>
      <c r="J27" s="95"/>
      <c r="K27" s="600">
        <v>0</v>
      </c>
      <c r="L27" s="51">
        <v>1036.25</v>
      </c>
      <c r="M27" s="600">
        <v>12953.125</v>
      </c>
      <c r="N27" s="76">
        <v>0</v>
      </c>
      <c r="O27" s="80">
        <v>0</v>
      </c>
    </row>
    <row r="28" spans="1:15" ht="15" customHeight="1">
      <c r="A28" s="70"/>
      <c r="B28" s="599" t="s">
        <v>1233</v>
      </c>
      <c r="C28" s="519">
        <v>0.68</v>
      </c>
      <c r="D28" s="600">
        <v>541897.04</v>
      </c>
      <c r="E28" s="95"/>
      <c r="F28" s="95"/>
      <c r="G28" s="600">
        <v>0</v>
      </c>
      <c r="H28" s="51">
        <v>541897.72</v>
      </c>
      <c r="I28" s="51">
        <v>468.86</v>
      </c>
      <c r="J28" s="95"/>
      <c r="K28" s="600">
        <v>0</v>
      </c>
      <c r="L28" s="51">
        <v>468.86</v>
      </c>
      <c r="M28" s="600">
        <v>5860.75</v>
      </c>
      <c r="N28" s="76">
        <v>0</v>
      </c>
      <c r="O28" s="80">
        <v>0.01</v>
      </c>
    </row>
    <row r="29" spans="1:15" ht="15" customHeight="1">
      <c r="A29" s="70"/>
      <c r="B29" s="599" t="s">
        <v>1234</v>
      </c>
      <c r="C29" s="519">
        <v>8.6300000000000008</v>
      </c>
      <c r="D29" s="600">
        <v>96617.1</v>
      </c>
      <c r="E29" s="95"/>
      <c r="F29" s="95"/>
      <c r="G29" s="600">
        <v>0</v>
      </c>
      <c r="H29" s="51">
        <v>96625.73</v>
      </c>
      <c r="I29" s="51">
        <v>154.72999999999999</v>
      </c>
      <c r="J29" s="95"/>
      <c r="K29" s="600">
        <v>0</v>
      </c>
      <c r="L29" s="51">
        <v>154.72999999999999</v>
      </c>
      <c r="M29" s="600">
        <v>1934.125</v>
      </c>
      <c r="N29" s="76">
        <v>0</v>
      </c>
      <c r="O29" s="80">
        <v>5.0000000000000001E-3</v>
      </c>
    </row>
    <row r="30" spans="1:15" ht="15" customHeight="1">
      <c r="A30" s="70"/>
      <c r="B30" s="601" t="s">
        <v>1235</v>
      </c>
      <c r="C30" s="520">
        <v>159318.98000073433</v>
      </c>
      <c r="D30" s="602">
        <v>6519082.9699707031</v>
      </c>
      <c r="E30" s="96"/>
      <c r="F30" s="96"/>
      <c r="G30" s="602">
        <v>0</v>
      </c>
      <c r="H30" s="77">
        <v>6678401.9499740601</v>
      </c>
      <c r="I30" s="77">
        <v>43545.869999945164</v>
      </c>
      <c r="J30" s="96"/>
      <c r="K30" s="602">
        <v>0</v>
      </c>
      <c r="L30" s="77">
        <v>43545.869999945164</v>
      </c>
      <c r="M30" s="602">
        <v>544323.375</v>
      </c>
      <c r="N30" s="78">
        <v>1.9999999999997797E-4</v>
      </c>
      <c r="O30" s="81">
        <v>0</v>
      </c>
    </row>
    <row r="31" spans="1:15" ht="15" thickBot="1">
      <c r="A31" s="71"/>
      <c r="B31" s="72" t="s">
        <v>136</v>
      </c>
      <c r="C31" s="73">
        <v>1615746347.1400011</v>
      </c>
      <c r="D31" s="73">
        <v>42443971405.019974</v>
      </c>
      <c r="E31" s="73">
        <v>0</v>
      </c>
      <c r="F31" s="73">
        <v>0</v>
      </c>
      <c r="G31" s="73">
        <v>742212756.53000009</v>
      </c>
      <c r="H31" s="73">
        <v>44801930508.689972</v>
      </c>
      <c r="I31" s="73">
        <v>402085198.26999998</v>
      </c>
      <c r="J31" s="73">
        <v>0</v>
      </c>
      <c r="K31" s="73">
        <v>9599597.7400000002</v>
      </c>
      <c r="L31" s="73">
        <v>411684796.01000005</v>
      </c>
      <c r="M31" s="73">
        <v>5146059950.125</v>
      </c>
      <c r="N31" s="74">
        <v>1</v>
      </c>
      <c r="O31" s="708"/>
    </row>
    <row r="32" spans="1:15">
      <c r="D32" s="598"/>
      <c r="G32" s="22"/>
      <c r="H32" s="22"/>
      <c r="I32" s="22"/>
      <c r="J32" s="22"/>
      <c r="K32" s="22"/>
      <c r="L32" s="22"/>
      <c r="M32" s="22"/>
      <c r="N32" s="22"/>
    </row>
    <row r="34" spans="2:2" s="1" customFormat="1" ht="12.75">
      <c r="B34" s="180"/>
    </row>
    <row r="35" spans="2:2" s="1" customFormat="1" ht="12.75">
      <c r="B35" s="180"/>
    </row>
    <row r="36" spans="2:2" s="1" customFormat="1" ht="12.75">
      <c r="B36" s="180"/>
    </row>
    <row r="37" spans="2:2" s="1" customFormat="1" ht="12.75">
      <c r="B37" s="180"/>
    </row>
    <row r="38" spans="2:2" s="1" customFormat="1" ht="12.75">
      <c r="B38" s="180"/>
    </row>
    <row r="39" spans="2:2" s="1" customFormat="1" ht="12.75">
      <c r="B39" s="180"/>
    </row>
    <row r="40" spans="2:2" s="1" customFormat="1" ht="12.75">
      <c r="B40" s="180"/>
    </row>
    <row r="41" spans="2:2" s="1" customFormat="1" ht="12.75">
      <c r="B41" s="180"/>
    </row>
    <row r="42" spans="2:2" s="1" customFormat="1" ht="12.75">
      <c r="B42" s="180"/>
    </row>
    <row r="43" spans="2:2" s="1" customFormat="1" ht="12.75">
      <c r="B43" s="180"/>
    </row>
    <row r="44" spans="2:2" s="1" customFormat="1" ht="12.75">
      <c r="B44" s="180"/>
    </row>
    <row r="45" spans="2:2" s="1" customFormat="1" ht="12.75">
      <c r="B45" s="180"/>
    </row>
    <row r="46" spans="2:2" s="1" customFormat="1" ht="12.75">
      <c r="B46" s="180"/>
    </row>
  </sheetData>
  <mergeCells count="8">
    <mergeCell ref="N4:N5"/>
    <mergeCell ref="O4:O5"/>
    <mergeCell ref="C4:D4"/>
    <mergeCell ref="E4:F4"/>
    <mergeCell ref="G4:G5"/>
    <mergeCell ref="H4:H5"/>
    <mergeCell ref="I4:L4"/>
    <mergeCell ref="M4:M5"/>
  </mergeCells>
  <conditionalFormatting sqref="C6:K6 H7:H28 H30">
    <cfRule type="cellIs" dxfId="120" priority="42" stopIfTrue="1" operator="lessThan">
      <formula>0</formula>
    </cfRule>
  </conditionalFormatting>
  <conditionalFormatting sqref="M6:N6 M7:M28 M30">
    <cfRule type="cellIs" dxfId="119" priority="41" stopIfTrue="1" operator="lessThan">
      <formula>0</formula>
    </cfRule>
  </conditionalFormatting>
  <conditionalFormatting sqref="O6">
    <cfRule type="cellIs" dxfId="118" priority="40" stopIfTrue="1" operator="lessThan">
      <formula>0</formula>
    </cfRule>
  </conditionalFormatting>
  <conditionalFormatting sqref="C7:G7 C9:G27 C8:E8 G8 I7:K27">
    <cfRule type="cellIs" dxfId="117" priority="39" stopIfTrue="1" operator="lessThan">
      <formula>0</formula>
    </cfRule>
  </conditionalFormatting>
  <conditionalFormatting sqref="L7:L23 L26 N7:N27">
    <cfRule type="cellIs" dxfId="116" priority="38" stopIfTrue="1" operator="lessThan">
      <formula>0</formula>
    </cfRule>
  </conditionalFormatting>
  <conditionalFormatting sqref="O7:O27">
    <cfRule type="cellIs" dxfId="115" priority="37" stopIfTrue="1" operator="lessThan">
      <formula>0</formula>
    </cfRule>
  </conditionalFormatting>
  <conditionalFormatting sqref="C28:G28 I28:K28">
    <cfRule type="cellIs" dxfId="114" priority="30" stopIfTrue="1" operator="lessThan">
      <formula>0</formula>
    </cfRule>
  </conditionalFormatting>
  <conditionalFormatting sqref="L28 N28">
    <cfRule type="cellIs" dxfId="113" priority="29" stopIfTrue="1" operator="lessThan">
      <formula>0</formula>
    </cfRule>
  </conditionalFormatting>
  <conditionalFormatting sqref="O28">
    <cfRule type="cellIs" dxfId="112" priority="28" stopIfTrue="1" operator="lessThan">
      <formula>0</formula>
    </cfRule>
  </conditionalFormatting>
  <conditionalFormatting sqref="F8">
    <cfRule type="cellIs" dxfId="111" priority="27" stopIfTrue="1" operator="lessThan">
      <formula>0</formula>
    </cfRule>
  </conditionalFormatting>
  <conditionalFormatting sqref="O31">
    <cfRule type="cellIs" dxfId="110" priority="26" stopIfTrue="1" operator="lessThan">
      <formula>0</formula>
    </cfRule>
  </conditionalFormatting>
  <conditionalFormatting sqref="C30:G30 I30:K30">
    <cfRule type="cellIs" dxfId="109" priority="22" stopIfTrue="1" operator="lessThan">
      <formula>0</formula>
    </cfRule>
  </conditionalFormatting>
  <conditionalFormatting sqref="L30 N30">
    <cfRule type="cellIs" dxfId="108" priority="21" stopIfTrue="1" operator="lessThan">
      <formula>0</formula>
    </cfRule>
  </conditionalFormatting>
  <conditionalFormatting sqref="O30">
    <cfRule type="cellIs" dxfId="107" priority="20" stopIfTrue="1" operator="lessThan">
      <formula>0</formula>
    </cfRule>
  </conditionalFormatting>
  <conditionalFormatting sqref="L6">
    <cfRule type="cellIs" dxfId="106" priority="12" stopIfTrue="1" operator="lessThan">
      <formula>0</formula>
    </cfRule>
  </conditionalFormatting>
  <conditionalFormatting sqref="L24">
    <cfRule type="cellIs" dxfId="105" priority="11" stopIfTrue="1" operator="lessThan">
      <formula>0</formula>
    </cfRule>
  </conditionalFormatting>
  <conditionalFormatting sqref="L27">
    <cfRule type="cellIs" dxfId="104" priority="10" stopIfTrue="1" operator="lessThan">
      <formula>0</formula>
    </cfRule>
  </conditionalFormatting>
  <conditionalFormatting sqref="L25">
    <cfRule type="cellIs" dxfId="103" priority="9" stopIfTrue="1" operator="lessThan">
      <formula>0</formula>
    </cfRule>
  </conditionalFormatting>
  <conditionalFormatting sqref="H29">
    <cfRule type="cellIs" dxfId="102" priority="5" stopIfTrue="1" operator="lessThan">
      <formula>0</formula>
    </cfRule>
  </conditionalFormatting>
  <conditionalFormatting sqref="M29">
    <cfRule type="cellIs" dxfId="101" priority="4" stopIfTrue="1" operator="lessThan">
      <formula>0</formula>
    </cfRule>
  </conditionalFormatting>
  <conditionalFormatting sqref="C29:G29 I29:K29">
    <cfRule type="cellIs" dxfId="100" priority="3" stopIfTrue="1" operator="lessThan">
      <formula>0</formula>
    </cfRule>
  </conditionalFormatting>
  <conditionalFormatting sqref="L29 N29">
    <cfRule type="cellIs" dxfId="99" priority="2" stopIfTrue="1" operator="lessThan">
      <formula>0</formula>
    </cfRule>
  </conditionalFormatting>
  <conditionalFormatting sqref="O29">
    <cfRule type="cellIs" dxfId="98"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10"/>
  <sheetViews>
    <sheetView showGridLines="0" zoomScaleNormal="100" workbookViewId="0">
      <selection activeCell="C48" sqref="C48"/>
    </sheetView>
  </sheetViews>
  <sheetFormatPr defaultColWidth="9.140625" defaultRowHeight="14.25"/>
  <cols>
    <col min="1" max="1" width="5.7109375" style="11" customWidth="1"/>
    <col min="2" max="2" width="10.7109375" style="11" customWidth="1"/>
    <col min="3" max="3" width="75.7109375" style="11" customWidth="1"/>
    <col min="4" max="4" width="22" style="11" customWidth="1"/>
    <col min="5" max="5" width="5" style="11" customWidth="1"/>
    <col min="6" max="6" width="26.5703125" style="11" customWidth="1"/>
    <col min="7" max="7" width="44" style="11" bestFit="1" customWidth="1"/>
    <col min="8" max="8" width="16.5703125" style="11" customWidth="1"/>
    <col min="9" max="9" width="25.85546875" style="11" bestFit="1" customWidth="1"/>
    <col min="10" max="10" width="14" style="11" customWidth="1"/>
    <col min="11" max="11" width="25.85546875" style="11" bestFit="1" customWidth="1"/>
    <col min="12" max="16384" width="9.140625" style="11"/>
  </cols>
  <sheetData>
    <row r="1" spans="2:15" ht="15" customHeight="1">
      <c r="C1" s="92"/>
    </row>
    <row r="2" spans="2:15" ht="20.100000000000001" customHeight="1">
      <c r="B2" s="32" t="s">
        <v>783</v>
      </c>
      <c r="N2" s="93"/>
      <c r="O2" s="93"/>
    </row>
    <row r="3" spans="2:15" ht="15" customHeight="1" thickBot="1">
      <c r="B3" s="32"/>
      <c r="N3" s="93"/>
      <c r="O3" s="93"/>
    </row>
    <row r="4" spans="2:15" s="1" customFormat="1" ht="20.100000000000001" customHeight="1">
      <c r="B4" s="79"/>
      <c r="C4" s="42"/>
      <c r="D4" s="89" t="s">
        <v>785</v>
      </c>
    </row>
    <row r="5" spans="2:15" s="12" customFormat="1" ht="15" customHeight="1">
      <c r="B5" s="33">
        <v>1</v>
      </c>
      <c r="C5" s="35" t="s">
        <v>323</v>
      </c>
      <c r="D5" s="524">
        <v>11578513601.5285</v>
      </c>
    </row>
    <row r="6" spans="2:15" s="12" customFormat="1" ht="15" customHeight="1">
      <c r="B6" s="45">
        <v>2</v>
      </c>
      <c r="C6" s="75" t="s">
        <v>786</v>
      </c>
      <c r="D6" s="1329">
        <v>1E-4</v>
      </c>
    </row>
    <row r="7" spans="2:15" s="12" customFormat="1" ht="15" customHeight="1" thickBot="1">
      <c r="B7" s="90">
        <v>3</v>
      </c>
      <c r="C7" s="91" t="s">
        <v>784</v>
      </c>
      <c r="D7" s="1025">
        <v>1478453.5237</v>
      </c>
    </row>
    <row r="8" spans="2:15" s="1" customFormat="1" ht="12.75"/>
    <row r="9" spans="2:15" s="1" customFormat="1" ht="12.75"/>
    <row r="10" spans="2:15" s="1" customFormat="1" ht="12.75"/>
  </sheetData>
  <conditionalFormatting sqref="B5:B7">
    <cfRule type="cellIs" dxfId="97" priority="1" stopIfTrue="1" operator="lessThan">
      <formula>0</formula>
    </cfRule>
  </conditionalFormatting>
  <conditionalFormatting sqref="D5:D7">
    <cfRule type="cellIs" dxfId="96"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1"/>
  <sheetViews>
    <sheetView showGridLines="0" zoomScaleNormal="100" workbookViewId="0">
      <selection activeCell="C59" sqref="C59"/>
    </sheetView>
  </sheetViews>
  <sheetFormatPr defaultColWidth="9.140625" defaultRowHeight="14.25"/>
  <cols>
    <col min="1" max="1" width="5.7109375" style="142" customWidth="1"/>
    <col min="2" max="2" width="10.7109375" style="142" customWidth="1"/>
    <col min="3" max="3" width="100.7109375" style="142" customWidth="1"/>
    <col min="4" max="4" width="25.7109375" style="144" customWidth="1"/>
    <col min="5" max="5" width="9.140625" style="142"/>
    <col min="6" max="6" width="9.140625" style="144"/>
    <col min="7" max="11" width="9.140625" style="142"/>
    <col min="12" max="12" width="11.85546875" style="142" customWidth="1"/>
    <col min="13" max="15" width="9.140625" style="142"/>
    <col min="16" max="16" width="18.28515625" style="142" bestFit="1" customWidth="1"/>
    <col min="17" max="16384" width="9.140625" style="142"/>
  </cols>
  <sheetData>
    <row r="1" spans="1:16" ht="15" customHeight="1"/>
    <row r="2" spans="1:16" ht="20.100000000000001" customHeight="1">
      <c r="A2" s="140"/>
      <c r="B2" s="32" t="s">
        <v>377</v>
      </c>
      <c r="C2" s="32"/>
      <c r="D2" s="32"/>
      <c r="E2" s="141"/>
    </row>
    <row r="3" spans="1:16" ht="15" customHeight="1" thickBot="1">
      <c r="A3" s="141"/>
      <c r="B3" s="141"/>
      <c r="C3" s="141"/>
      <c r="D3" s="143"/>
      <c r="E3" s="141"/>
    </row>
    <row r="4" spans="1:16" s="145" customFormat="1" ht="20.100000000000001" customHeight="1">
      <c r="B4" s="79"/>
      <c r="C4" s="42"/>
      <c r="D4" s="89" t="s">
        <v>1236</v>
      </c>
      <c r="F4" s="147"/>
    </row>
    <row r="5" spans="1:16" s="145" customFormat="1" ht="15" customHeight="1">
      <c r="B5" s="150">
        <v>1</v>
      </c>
      <c r="C5" s="149" t="s">
        <v>362</v>
      </c>
      <c r="D5" s="497">
        <v>55451484264</v>
      </c>
      <c r="E5" s="146"/>
      <c r="F5" s="425"/>
    </row>
    <row r="6" spans="1:16" s="145" customFormat="1" ht="30" customHeight="1">
      <c r="B6" s="1032">
        <v>2</v>
      </c>
      <c r="C6" s="277" t="s">
        <v>363</v>
      </c>
      <c r="D6" s="524">
        <v>-6436968350.54</v>
      </c>
      <c r="E6" s="146"/>
      <c r="F6" s="425"/>
      <c r="P6" s="505"/>
    </row>
    <row r="7" spans="1:16" s="145" customFormat="1" ht="30" customHeight="1">
      <c r="B7" s="1032">
        <v>3</v>
      </c>
      <c r="C7" s="277" t="s">
        <v>364</v>
      </c>
      <c r="D7" s="524">
        <v>0</v>
      </c>
      <c r="F7" s="425"/>
      <c r="P7" s="506"/>
    </row>
    <row r="8" spans="1:16" s="145" customFormat="1" ht="15" customHeight="1">
      <c r="B8" s="1032">
        <v>4</v>
      </c>
      <c r="C8" s="277" t="s">
        <v>365</v>
      </c>
      <c r="D8" s="524">
        <v>-3140198548.3099999</v>
      </c>
      <c r="F8" s="425"/>
    </row>
    <row r="9" spans="1:16" s="145" customFormat="1" ht="45" customHeight="1">
      <c r="B9" s="1032">
        <v>5</v>
      </c>
      <c r="C9" s="277" t="s">
        <v>366</v>
      </c>
      <c r="D9" s="524">
        <v>0</v>
      </c>
      <c r="F9" s="425"/>
    </row>
    <row r="10" spans="1:16" s="145" customFormat="1" ht="30" customHeight="1">
      <c r="B10" s="1032">
        <v>6</v>
      </c>
      <c r="C10" s="277" t="s">
        <v>367</v>
      </c>
      <c r="D10" s="524">
        <v>0</v>
      </c>
      <c r="F10" s="425"/>
    </row>
    <row r="11" spans="1:16" s="145" customFormat="1" ht="15" customHeight="1">
      <c r="B11" s="1032">
        <v>7</v>
      </c>
      <c r="C11" s="277" t="s">
        <v>368</v>
      </c>
      <c r="D11" s="524">
        <v>0</v>
      </c>
      <c r="F11" s="425"/>
    </row>
    <row r="12" spans="1:16" s="145" customFormat="1" ht="15" customHeight="1">
      <c r="B12" s="1032">
        <v>8</v>
      </c>
      <c r="C12" s="277" t="s">
        <v>369</v>
      </c>
      <c r="D12" s="1033">
        <v>44579831.979999997</v>
      </c>
      <c r="F12" s="425"/>
    </row>
    <row r="13" spans="1:16" s="145" customFormat="1" ht="15" customHeight="1">
      <c r="B13" s="1032">
        <v>9</v>
      </c>
      <c r="C13" s="277" t="s">
        <v>370</v>
      </c>
      <c r="D13" s="1033">
        <v>0</v>
      </c>
      <c r="F13" s="425"/>
    </row>
    <row r="14" spans="1:16" s="145" customFormat="1" ht="30" customHeight="1">
      <c r="B14" s="1032">
        <v>10</v>
      </c>
      <c r="C14" s="277" t="s">
        <v>371</v>
      </c>
      <c r="D14" s="1033">
        <v>2017595739</v>
      </c>
      <c r="F14" s="425"/>
    </row>
    <row r="15" spans="1:16" s="145" customFormat="1" ht="15" customHeight="1">
      <c r="B15" s="1032">
        <v>11</v>
      </c>
      <c r="C15" s="277" t="s">
        <v>372</v>
      </c>
      <c r="D15" s="1033">
        <v>0</v>
      </c>
      <c r="F15" s="425"/>
    </row>
    <row r="16" spans="1:16" s="145" customFormat="1" ht="30" customHeight="1">
      <c r="B16" s="1032" t="s">
        <v>72</v>
      </c>
      <c r="C16" s="277" t="s">
        <v>373</v>
      </c>
      <c r="D16" s="1033">
        <v>0</v>
      </c>
      <c r="F16" s="425"/>
    </row>
    <row r="17" spans="2:6" s="145" customFormat="1" ht="30" customHeight="1">
      <c r="B17" s="1032" t="s">
        <v>73</v>
      </c>
      <c r="C17" s="277" t="s">
        <v>374</v>
      </c>
      <c r="D17" s="1033">
        <v>0</v>
      </c>
      <c r="F17" s="425"/>
    </row>
    <row r="18" spans="2:6" s="145" customFormat="1" ht="15" customHeight="1">
      <c r="B18" s="1034">
        <v>12</v>
      </c>
      <c r="C18" s="275" t="s">
        <v>375</v>
      </c>
      <c r="D18" s="1035">
        <v>-172624852.84</v>
      </c>
      <c r="F18" s="425"/>
    </row>
    <row r="19" spans="2:6" s="145" customFormat="1" ht="15" customHeight="1" thickBot="1">
      <c r="B19" s="36">
        <v>13</v>
      </c>
      <c r="C19" s="37" t="s">
        <v>376</v>
      </c>
      <c r="D19" s="39">
        <v>47763868083.290001</v>
      </c>
      <c r="F19" s="425"/>
    </row>
    <row r="20" spans="2:6" s="145" customFormat="1" ht="12.75">
      <c r="D20" s="147"/>
      <c r="F20" s="147"/>
    </row>
    <row r="21" spans="2:6" s="145" customFormat="1" ht="12.75">
      <c r="D21" s="147"/>
      <c r="F21" s="147"/>
    </row>
  </sheetData>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showGridLines="0" zoomScaleNormal="100" workbookViewId="0">
      <selection activeCell="C70" sqref="C70"/>
    </sheetView>
  </sheetViews>
  <sheetFormatPr defaultColWidth="9.140625" defaultRowHeight="14.25"/>
  <cols>
    <col min="1" max="1" width="5.7109375" style="11" customWidth="1"/>
    <col min="2" max="2" width="10.7109375" style="11" customWidth="1"/>
    <col min="3" max="3" width="75.7109375" style="11" customWidth="1"/>
    <col min="4" max="6" width="30.7109375" style="30" customWidth="1"/>
    <col min="7" max="7" width="9.140625" style="609"/>
    <col min="8" max="16384" width="9.140625" style="11"/>
  </cols>
  <sheetData>
    <row r="1" spans="1:7" ht="15" customHeight="1">
      <c r="A1" s="28"/>
      <c r="B1" s="28"/>
      <c r="C1" s="28"/>
      <c r="D1" s="29"/>
      <c r="E1" s="29"/>
      <c r="F1" s="29"/>
    </row>
    <row r="2" spans="1:7" ht="20.100000000000001" customHeight="1">
      <c r="A2" s="28"/>
      <c r="B2" s="32" t="s">
        <v>322</v>
      </c>
    </row>
    <row r="3" spans="1:7" ht="15" customHeight="1" thickBot="1">
      <c r="A3" s="28"/>
    </row>
    <row r="4" spans="1:7" ht="39.950000000000003" customHeight="1">
      <c r="A4" s="28"/>
      <c r="B4" s="1346"/>
      <c r="C4" s="1345"/>
      <c r="D4" s="1345" t="s">
        <v>323</v>
      </c>
      <c r="E4" s="1345"/>
      <c r="F4" s="710" t="s">
        <v>324</v>
      </c>
    </row>
    <row r="5" spans="1:7" ht="20.100000000000001" customHeight="1">
      <c r="A5" s="28"/>
      <c r="B5" s="1347"/>
      <c r="C5" s="1348"/>
      <c r="D5" s="711">
        <v>44469</v>
      </c>
      <c r="E5" s="711">
        <v>44561</v>
      </c>
      <c r="F5" s="712">
        <v>44561</v>
      </c>
    </row>
    <row r="6" spans="1:7" ht="15" customHeight="1">
      <c r="A6" s="28"/>
      <c r="B6" s="33">
        <v>1</v>
      </c>
      <c r="C6" s="34" t="s">
        <v>325</v>
      </c>
      <c r="D6" s="49">
        <v>9690937150.2864799</v>
      </c>
      <c r="E6" s="49">
        <v>10235610013.678499</v>
      </c>
      <c r="F6" s="50">
        <v>818848801.09428</v>
      </c>
    </row>
    <row r="7" spans="1:7" ht="15" customHeight="1">
      <c r="A7" s="28"/>
      <c r="B7" s="33">
        <v>2</v>
      </c>
      <c r="C7" s="34" t="s">
        <v>327</v>
      </c>
      <c r="D7" s="49">
        <v>1027810778.23</v>
      </c>
      <c r="E7" s="49">
        <v>917387208.05850005</v>
      </c>
      <c r="F7" s="50">
        <v>73390976.644680008</v>
      </c>
    </row>
    <row r="8" spans="1:7" ht="15" customHeight="1">
      <c r="A8" s="28"/>
      <c r="B8" s="33">
        <v>3</v>
      </c>
      <c r="C8" s="34" t="s">
        <v>328</v>
      </c>
      <c r="D8" s="49">
        <v>2181160681.4164758</v>
      </c>
      <c r="E8" s="49">
        <v>2177045597.4800005</v>
      </c>
      <c r="F8" s="50">
        <v>174163647.79840004</v>
      </c>
    </row>
    <row r="9" spans="1:7" ht="15" customHeight="1">
      <c r="A9" s="28"/>
      <c r="B9" s="33">
        <v>4</v>
      </c>
      <c r="C9" s="34" t="s">
        <v>329</v>
      </c>
      <c r="D9" s="499"/>
      <c r="E9" s="499"/>
      <c r="F9" s="608"/>
    </row>
    <row r="10" spans="1:7" ht="15" customHeight="1">
      <c r="A10" s="28"/>
      <c r="B10" s="33" t="s">
        <v>108</v>
      </c>
      <c r="C10" s="34" t="s">
        <v>330</v>
      </c>
      <c r="D10" s="499"/>
      <c r="E10" s="499"/>
      <c r="F10" s="608"/>
    </row>
    <row r="11" spans="1:7" ht="15" customHeight="1">
      <c r="A11" s="28"/>
      <c r="B11" s="33">
        <v>5</v>
      </c>
      <c r="C11" s="34" t="s">
        <v>331</v>
      </c>
      <c r="D11" s="49">
        <v>4630803859.3599997</v>
      </c>
      <c r="E11" s="49">
        <v>5283856573.54</v>
      </c>
      <c r="F11" s="50">
        <v>422708525.88319999</v>
      </c>
    </row>
    <row r="12" spans="1:7" ht="15" customHeight="1">
      <c r="A12" s="28"/>
      <c r="B12" s="33">
        <v>6</v>
      </c>
      <c r="C12" s="34" t="s">
        <v>326</v>
      </c>
      <c r="D12" s="49">
        <v>73994972.383524105</v>
      </c>
      <c r="E12" s="49">
        <v>58611538.155000001</v>
      </c>
      <c r="F12" s="50">
        <v>4688923.0524000004</v>
      </c>
    </row>
    <row r="13" spans="1:7" ht="15" customHeight="1">
      <c r="A13" s="28"/>
      <c r="B13" s="33">
        <v>7</v>
      </c>
      <c r="C13" s="34" t="s">
        <v>327</v>
      </c>
      <c r="D13" s="49">
        <v>14163994.835345799</v>
      </c>
      <c r="E13" s="49">
        <v>11156696.619999999</v>
      </c>
      <c r="F13" s="50">
        <v>892535.72959999996</v>
      </c>
      <c r="G13" s="607"/>
    </row>
    <row r="14" spans="1:7" ht="15" customHeight="1">
      <c r="A14" s="28"/>
      <c r="B14" s="33">
        <v>8</v>
      </c>
      <c r="C14" s="34" t="s">
        <v>332</v>
      </c>
      <c r="D14" s="499"/>
      <c r="E14" s="499"/>
      <c r="F14" s="608"/>
    </row>
    <row r="15" spans="1:7" ht="15" customHeight="1">
      <c r="A15" s="28"/>
      <c r="B15" s="33" t="s">
        <v>109</v>
      </c>
      <c r="C15" s="34" t="s">
        <v>333</v>
      </c>
      <c r="D15" s="49">
        <v>31061748.2081783</v>
      </c>
      <c r="E15" s="49">
        <v>30046566.16</v>
      </c>
      <c r="F15" s="50">
        <v>2403725.2927999999</v>
      </c>
      <c r="G15" s="607"/>
    </row>
    <row r="16" spans="1:7" ht="15" customHeight="1">
      <c r="A16" s="28"/>
      <c r="B16" s="33" t="s">
        <v>110</v>
      </c>
      <c r="C16" s="34" t="s">
        <v>334</v>
      </c>
      <c r="D16" s="49">
        <v>28769229.34</v>
      </c>
      <c r="E16" s="49">
        <v>17408275.375</v>
      </c>
      <c r="F16" s="50">
        <v>1392662.03</v>
      </c>
      <c r="G16" s="607"/>
    </row>
    <row r="17" spans="1:6" ht="15" customHeight="1">
      <c r="A17" s="28"/>
      <c r="B17" s="33">
        <v>9</v>
      </c>
      <c r="C17" s="34" t="s">
        <v>335</v>
      </c>
      <c r="D17" s="499"/>
      <c r="E17" s="499"/>
      <c r="F17" s="608"/>
    </row>
    <row r="18" spans="1:6" ht="15" customHeight="1">
      <c r="A18" s="28"/>
      <c r="B18" s="603">
        <v>10</v>
      </c>
      <c r="C18" s="604" t="s">
        <v>336</v>
      </c>
      <c r="D18" s="437"/>
      <c r="E18" s="437"/>
      <c r="F18" s="608"/>
    </row>
    <row r="19" spans="1:6" ht="15" customHeight="1">
      <c r="A19" s="28"/>
      <c r="B19" s="603">
        <v>11</v>
      </c>
      <c r="C19" s="604" t="s">
        <v>336</v>
      </c>
      <c r="D19" s="436"/>
      <c r="E19" s="436"/>
      <c r="F19" s="608"/>
    </row>
    <row r="20" spans="1:6" ht="15" customHeight="1">
      <c r="A20" s="28"/>
      <c r="B20" s="603">
        <v>12</v>
      </c>
      <c r="C20" s="604" t="s">
        <v>336</v>
      </c>
      <c r="D20" s="436"/>
      <c r="E20" s="436"/>
      <c r="F20" s="608"/>
    </row>
    <row r="21" spans="1:6" ht="15" customHeight="1">
      <c r="A21" s="28"/>
      <c r="B21" s="603">
        <v>13</v>
      </c>
      <c r="C21" s="604" t="s">
        <v>336</v>
      </c>
      <c r="D21" s="436"/>
      <c r="E21" s="436"/>
      <c r="F21" s="608"/>
    </row>
    <row r="22" spans="1:6" ht="15" customHeight="1">
      <c r="A22" s="28"/>
      <c r="B22" s="603">
        <v>14</v>
      </c>
      <c r="C22" s="604" t="s">
        <v>336</v>
      </c>
      <c r="D22" s="436"/>
      <c r="E22" s="436"/>
      <c r="F22" s="608"/>
    </row>
    <row r="23" spans="1:6" ht="15" customHeight="1">
      <c r="A23" s="28"/>
      <c r="B23" s="33">
        <v>15</v>
      </c>
      <c r="C23" s="34" t="s">
        <v>337</v>
      </c>
      <c r="D23" s="436"/>
      <c r="E23" s="436"/>
      <c r="F23" s="608"/>
    </row>
    <row r="24" spans="1:6" ht="15" customHeight="1">
      <c r="A24" s="28"/>
      <c r="B24" s="33">
        <v>16</v>
      </c>
      <c r="C24" s="34" t="s">
        <v>338</v>
      </c>
      <c r="D24" s="49">
        <v>95020102.159999996</v>
      </c>
      <c r="E24" s="49">
        <v>119994971.82000001</v>
      </c>
      <c r="F24" s="50">
        <v>9599597.7456</v>
      </c>
    </row>
    <row r="25" spans="1:6" ht="15" customHeight="1">
      <c r="A25" s="28"/>
      <c r="B25" s="33">
        <v>17</v>
      </c>
      <c r="C25" s="34" t="s">
        <v>340</v>
      </c>
      <c r="D25" s="436"/>
      <c r="E25" s="436"/>
      <c r="F25" s="608"/>
    </row>
    <row r="26" spans="1:6" ht="15" customHeight="1">
      <c r="A26" s="28"/>
      <c r="B26" s="33">
        <v>18</v>
      </c>
      <c r="C26" s="34" t="s">
        <v>341</v>
      </c>
      <c r="D26" s="49">
        <v>95020102.159999996</v>
      </c>
      <c r="E26" s="49">
        <v>119994971.82000001</v>
      </c>
      <c r="F26" s="50">
        <v>9599597.7456</v>
      </c>
    </row>
    <row r="27" spans="1:6" ht="15" customHeight="1">
      <c r="A27" s="28"/>
      <c r="B27" s="33">
        <v>19</v>
      </c>
      <c r="C27" s="34" t="s">
        <v>342</v>
      </c>
      <c r="D27" s="436"/>
      <c r="E27" s="436"/>
      <c r="F27" s="608"/>
    </row>
    <row r="28" spans="1:6" ht="15" customHeight="1">
      <c r="A28" s="28"/>
      <c r="B28" s="33" t="s">
        <v>111</v>
      </c>
      <c r="C28" s="34" t="s">
        <v>343</v>
      </c>
      <c r="D28" s="436"/>
      <c r="E28" s="436"/>
      <c r="F28" s="608"/>
    </row>
    <row r="29" spans="1:6" ht="15" customHeight="1">
      <c r="A29" s="28"/>
      <c r="B29" s="33">
        <v>20</v>
      </c>
      <c r="C29" s="34" t="s">
        <v>339</v>
      </c>
      <c r="D29" s="436"/>
      <c r="E29" s="436"/>
      <c r="F29" s="608"/>
    </row>
    <row r="30" spans="1:6" ht="15" customHeight="1">
      <c r="A30" s="28"/>
      <c r="B30" s="33">
        <v>21</v>
      </c>
      <c r="C30" s="34" t="s">
        <v>327</v>
      </c>
      <c r="D30" s="436"/>
      <c r="E30" s="436"/>
      <c r="F30" s="608"/>
    </row>
    <row r="31" spans="1:6" ht="15" customHeight="1">
      <c r="A31" s="28"/>
      <c r="B31" s="33">
        <v>22</v>
      </c>
      <c r="C31" s="34" t="s">
        <v>344</v>
      </c>
      <c r="D31" s="436"/>
      <c r="E31" s="436"/>
      <c r="F31" s="608"/>
    </row>
    <row r="32" spans="1:6" ht="15" customHeight="1">
      <c r="A32" s="28"/>
      <c r="B32" s="33" t="s">
        <v>112</v>
      </c>
      <c r="C32" s="34" t="s">
        <v>345</v>
      </c>
      <c r="D32" s="436"/>
      <c r="E32" s="436"/>
      <c r="F32" s="608"/>
    </row>
    <row r="33" spans="1:7" ht="15" customHeight="1">
      <c r="A33" s="28"/>
      <c r="B33" s="33">
        <v>23</v>
      </c>
      <c r="C33" s="34" t="s">
        <v>346</v>
      </c>
      <c r="D33" s="49">
        <v>1095925563.5</v>
      </c>
      <c r="E33" s="49">
        <v>1164297077.875</v>
      </c>
      <c r="F33" s="50">
        <v>93143766.230000004</v>
      </c>
      <c r="G33" s="607"/>
    </row>
    <row r="34" spans="1:7" ht="15" customHeight="1">
      <c r="A34" s="28"/>
      <c r="B34" s="33" t="s">
        <v>129</v>
      </c>
      <c r="C34" s="34" t="s">
        <v>347</v>
      </c>
      <c r="D34" s="436"/>
      <c r="E34" s="436"/>
      <c r="F34" s="608"/>
    </row>
    <row r="35" spans="1:7" ht="15" customHeight="1">
      <c r="A35" s="28"/>
      <c r="B35" s="33" t="s">
        <v>127</v>
      </c>
      <c r="C35" s="34" t="s">
        <v>327</v>
      </c>
      <c r="D35" s="49">
        <v>1095925563.5</v>
      </c>
      <c r="E35" s="49">
        <v>1164297077.875</v>
      </c>
      <c r="F35" s="50">
        <v>93143766.230000004</v>
      </c>
      <c r="G35" s="607"/>
    </row>
    <row r="36" spans="1:7" ht="15" customHeight="1">
      <c r="A36" s="28"/>
      <c r="B36" s="33" t="s">
        <v>128</v>
      </c>
      <c r="C36" s="34" t="s">
        <v>348</v>
      </c>
      <c r="D36" s="436"/>
      <c r="E36" s="436"/>
      <c r="F36" s="608"/>
    </row>
    <row r="37" spans="1:7" ht="15" customHeight="1">
      <c r="A37" s="28"/>
      <c r="B37" s="713"/>
      <c r="C37" s="714" t="s">
        <v>350</v>
      </c>
      <c r="D37" s="715"/>
      <c r="E37" s="715"/>
      <c r="F37" s="716"/>
    </row>
    <row r="38" spans="1:7" ht="30" customHeight="1">
      <c r="A38" s="28"/>
      <c r="B38" s="713">
        <v>24</v>
      </c>
      <c r="C38" s="717" t="s">
        <v>349</v>
      </c>
      <c r="D38" s="49">
        <v>7602688.9000000004</v>
      </c>
      <c r="E38" s="49">
        <v>794894.375</v>
      </c>
      <c r="F38" s="50">
        <v>63591.55</v>
      </c>
      <c r="G38" s="607"/>
    </row>
    <row r="39" spans="1:7" ht="45" customHeight="1">
      <c r="A39" s="28"/>
      <c r="B39" s="713" t="s">
        <v>232</v>
      </c>
      <c r="C39" s="717" t="s">
        <v>935</v>
      </c>
      <c r="D39" s="49">
        <v>1198313458.3399999</v>
      </c>
      <c r="E39" s="49">
        <v>1204472261.6600001</v>
      </c>
      <c r="F39" s="50">
        <v>96357780.93280001</v>
      </c>
      <c r="G39" s="607"/>
    </row>
    <row r="40" spans="1:7" ht="45" customHeight="1">
      <c r="A40" s="28"/>
      <c r="B40" s="713" t="s">
        <v>233</v>
      </c>
      <c r="C40" s="717" t="s">
        <v>936</v>
      </c>
      <c r="D40" s="49">
        <v>652848372.94000006</v>
      </c>
      <c r="E40" s="49">
        <v>652848372.94000006</v>
      </c>
      <c r="F40" s="50">
        <v>52227869.835200004</v>
      </c>
      <c r="G40" s="607"/>
    </row>
    <row r="41" spans="1:7" ht="15" customHeight="1">
      <c r="A41" s="28"/>
      <c r="B41" s="718">
        <v>25</v>
      </c>
      <c r="C41" s="604" t="s">
        <v>336</v>
      </c>
      <c r="D41" s="715"/>
      <c r="E41" s="715"/>
      <c r="F41" s="716"/>
    </row>
    <row r="42" spans="1:7" ht="15" customHeight="1">
      <c r="A42" s="28"/>
      <c r="B42" s="603">
        <v>26</v>
      </c>
      <c r="C42" s="604" t="s">
        <v>336</v>
      </c>
      <c r="D42" s="436"/>
      <c r="E42" s="436"/>
      <c r="F42" s="608"/>
    </row>
    <row r="43" spans="1:7" ht="15" customHeight="1">
      <c r="A43" s="28"/>
      <c r="B43" s="603">
        <v>27</v>
      </c>
      <c r="C43" s="604" t="s">
        <v>336</v>
      </c>
      <c r="D43" s="436"/>
      <c r="E43" s="436"/>
      <c r="F43" s="608"/>
    </row>
    <row r="44" spans="1:7" ht="15" customHeight="1">
      <c r="A44" s="28"/>
      <c r="B44" s="605">
        <v>28</v>
      </c>
      <c r="C44" s="606" t="s">
        <v>336</v>
      </c>
      <c r="D44" s="438"/>
      <c r="E44" s="438"/>
      <c r="F44" s="719"/>
    </row>
    <row r="45" spans="1:7" ht="15" customHeight="1" thickBot="1">
      <c r="A45" s="28"/>
      <c r="B45" s="36">
        <v>29</v>
      </c>
      <c r="C45" s="37" t="s">
        <v>136</v>
      </c>
      <c r="D45" s="38">
        <v>10955877788.33</v>
      </c>
      <c r="E45" s="38">
        <v>11578513601.5285</v>
      </c>
      <c r="F45" s="39">
        <v>926281088.12228</v>
      </c>
    </row>
    <row r="47" spans="1:7">
      <c r="B47" s="63"/>
      <c r="C47" s="63"/>
      <c r="D47" s="31"/>
    </row>
    <row r="48" spans="1:7">
      <c r="C48" s="63"/>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01"/>
  <sheetViews>
    <sheetView showGridLines="0" zoomScaleNormal="100" workbookViewId="0">
      <selection activeCell="C77" sqref="C77"/>
    </sheetView>
  </sheetViews>
  <sheetFormatPr defaultColWidth="9.140625" defaultRowHeight="14.25"/>
  <cols>
    <col min="1" max="1" width="5.7109375" style="157" customWidth="1"/>
    <col min="2" max="2" width="10.7109375" style="156" customWidth="1"/>
    <col min="3" max="3" width="110.7109375" style="157" customWidth="1"/>
    <col min="4" max="5" width="25.7109375" style="157" customWidth="1"/>
    <col min="6" max="16384" width="9.140625" style="157"/>
  </cols>
  <sheetData>
    <row r="1" spans="1:5" ht="15" customHeight="1">
      <c r="A1" s="155"/>
    </row>
    <row r="2" spans="1:5" ht="20.25">
      <c r="B2" s="32" t="s">
        <v>762</v>
      </c>
    </row>
    <row r="3" spans="1:5" ht="15" customHeight="1" thickBot="1">
      <c r="B3" s="158"/>
      <c r="E3" s="97"/>
    </row>
    <row r="4" spans="1:5" s="159" customFormat="1" ht="39.950000000000003" customHeight="1">
      <c r="B4" s="744"/>
      <c r="C4" s="742"/>
      <c r="D4" s="1345" t="s">
        <v>1286</v>
      </c>
      <c r="E4" s="1366"/>
    </row>
    <row r="5" spans="1:5" s="159" customFormat="1" ht="20.100000000000001" customHeight="1">
      <c r="B5" s="745"/>
      <c r="C5" s="743"/>
      <c r="D5" s="865">
        <v>44377</v>
      </c>
      <c r="E5" s="167">
        <v>44561</v>
      </c>
    </row>
    <row r="6" spans="1:5" s="161" customFormat="1" ht="15" customHeight="1">
      <c r="B6" s="1359" t="s">
        <v>763</v>
      </c>
      <c r="C6" s="1360"/>
      <c r="D6" s="1360"/>
      <c r="E6" s="1361"/>
    </row>
    <row r="7" spans="1:5" s="161" customFormat="1" ht="15" customHeight="1">
      <c r="B7" s="1049">
        <v>1</v>
      </c>
      <c r="C7" s="1050" t="s">
        <v>764</v>
      </c>
      <c r="D7" s="1043">
        <v>47984069345</v>
      </c>
      <c r="E7" s="1044">
        <v>48907304405.949997</v>
      </c>
    </row>
    <row r="8" spans="1:5" s="161" customFormat="1" ht="30" customHeight="1">
      <c r="B8" s="151">
        <v>2</v>
      </c>
      <c r="C8" s="163" t="s">
        <v>765</v>
      </c>
      <c r="D8" s="1045">
        <v>0</v>
      </c>
      <c r="E8" s="1046">
        <v>0</v>
      </c>
    </row>
    <row r="9" spans="1:5" s="161" customFormat="1" ht="15" customHeight="1">
      <c r="B9" s="151">
        <v>3</v>
      </c>
      <c r="C9" s="163" t="s">
        <v>766</v>
      </c>
      <c r="D9" s="1045">
        <v>0</v>
      </c>
      <c r="E9" s="1046">
        <v>0</v>
      </c>
    </row>
    <row r="10" spans="1:5" s="161" customFormat="1" ht="15" customHeight="1">
      <c r="B10" s="151">
        <v>4</v>
      </c>
      <c r="C10" s="163" t="s">
        <v>767</v>
      </c>
      <c r="D10" s="1045">
        <v>0</v>
      </c>
      <c r="E10" s="1046">
        <v>0</v>
      </c>
    </row>
    <row r="11" spans="1:5" s="161" customFormat="1" ht="15" customHeight="1">
      <c r="B11" s="151">
        <v>5</v>
      </c>
      <c r="C11" s="163" t="s">
        <v>768</v>
      </c>
      <c r="D11" s="1045">
        <v>0</v>
      </c>
      <c r="E11" s="1046">
        <v>0</v>
      </c>
    </row>
    <row r="12" spans="1:5" s="161" customFormat="1" ht="15" customHeight="1">
      <c r="B12" s="168">
        <v>6</v>
      </c>
      <c r="C12" s="164" t="s">
        <v>769</v>
      </c>
      <c r="D12" s="1045">
        <v>-127782077.95999999</v>
      </c>
      <c r="E12" s="1046">
        <v>-134375578.69</v>
      </c>
    </row>
    <row r="13" spans="1:5" s="161" customFormat="1" ht="15" customHeight="1">
      <c r="B13" s="169">
        <v>7</v>
      </c>
      <c r="C13" s="165" t="s">
        <v>770</v>
      </c>
      <c r="D13" s="1047">
        <v>47856287267.040001</v>
      </c>
      <c r="E13" s="1048">
        <v>48772928827.260002</v>
      </c>
    </row>
    <row r="14" spans="1:5" s="161" customFormat="1" ht="15" customHeight="1">
      <c r="B14" s="1359" t="s">
        <v>782</v>
      </c>
      <c r="C14" s="1360"/>
      <c r="D14" s="1360"/>
      <c r="E14" s="1361"/>
    </row>
    <row r="15" spans="1:5" s="161" customFormat="1" ht="30" customHeight="1">
      <c r="B15" s="1049">
        <v>8</v>
      </c>
      <c r="C15" s="1050" t="s">
        <v>771</v>
      </c>
      <c r="D15" s="1043">
        <v>51151798.302392602</v>
      </c>
      <c r="E15" s="1044">
        <v>9767915.8599999994</v>
      </c>
    </row>
    <row r="16" spans="1:5" s="161" customFormat="1" ht="15" customHeight="1">
      <c r="B16" s="1032" t="s">
        <v>74</v>
      </c>
      <c r="C16" s="1051" t="s">
        <v>772</v>
      </c>
      <c r="D16" s="1045">
        <v>0</v>
      </c>
      <c r="E16" s="1046">
        <v>0</v>
      </c>
    </row>
    <row r="17" spans="2:5" s="161" customFormat="1" ht="15" customHeight="1">
      <c r="B17" s="1032">
        <v>9</v>
      </c>
      <c r="C17" s="1051" t="s">
        <v>773</v>
      </c>
      <c r="D17" s="1045">
        <v>91211020.930000007</v>
      </c>
      <c r="E17" s="1046">
        <v>103774149.48</v>
      </c>
    </row>
    <row r="18" spans="2:5" s="161" customFormat="1" ht="15" customHeight="1">
      <c r="B18" s="1032" t="s">
        <v>75</v>
      </c>
      <c r="C18" s="1051" t="s">
        <v>774</v>
      </c>
      <c r="D18" s="1045">
        <v>0</v>
      </c>
      <c r="E18" s="1046">
        <v>0</v>
      </c>
    </row>
    <row r="19" spans="2:5" s="161" customFormat="1" ht="15" customHeight="1">
      <c r="B19" s="1032" t="s">
        <v>76</v>
      </c>
      <c r="C19" s="1051" t="s">
        <v>775</v>
      </c>
      <c r="D19" s="1045">
        <v>0</v>
      </c>
      <c r="E19" s="1046">
        <v>0</v>
      </c>
    </row>
    <row r="20" spans="2:5" s="161" customFormat="1" ht="15" customHeight="1">
      <c r="B20" s="1032">
        <v>10</v>
      </c>
      <c r="C20" s="1051" t="s">
        <v>776</v>
      </c>
      <c r="D20" s="1045">
        <v>0</v>
      </c>
      <c r="E20" s="1046">
        <v>0</v>
      </c>
    </row>
    <row r="21" spans="2:5" s="161" customFormat="1" ht="15" customHeight="1">
      <c r="B21" s="1032" t="s">
        <v>77</v>
      </c>
      <c r="C21" s="1051" t="s">
        <v>777</v>
      </c>
      <c r="D21" s="1045">
        <v>0</v>
      </c>
      <c r="E21" s="1046">
        <v>0</v>
      </c>
    </row>
    <row r="22" spans="2:5" s="161" customFormat="1" ht="15" customHeight="1">
      <c r="B22" s="1032" t="s">
        <v>78</v>
      </c>
      <c r="C22" s="1051" t="s">
        <v>778</v>
      </c>
      <c r="D22" s="1045">
        <v>0</v>
      </c>
      <c r="E22" s="1046">
        <v>0</v>
      </c>
    </row>
    <row r="23" spans="2:5" s="161" customFormat="1" ht="15" customHeight="1">
      <c r="B23" s="1032">
        <v>11</v>
      </c>
      <c r="C23" s="1051" t="s">
        <v>779</v>
      </c>
      <c r="D23" s="1045">
        <v>0</v>
      </c>
      <c r="E23" s="1046">
        <v>0</v>
      </c>
    </row>
    <row r="24" spans="2:5" s="161" customFormat="1" ht="15" customHeight="1">
      <c r="B24" s="1032">
        <v>12</v>
      </c>
      <c r="C24" s="1051" t="s">
        <v>780</v>
      </c>
      <c r="D24" s="1045">
        <v>0</v>
      </c>
      <c r="E24" s="1046">
        <v>0</v>
      </c>
    </row>
    <row r="25" spans="2:5" s="161" customFormat="1" ht="15" customHeight="1">
      <c r="B25" s="1052">
        <v>13</v>
      </c>
      <c r="C25" s="1053" t="s">
        <v>781</v>
      </c>
      <c r="D25" s="1047">
        <v>142362819.23239261</v>
      </c>
      <c r="E25" s="1054">
        <v>113542065.34</v>
      </c>
    </row>
    <row r="26" spans="2:5" s="161" customFormat="1" ht="15" customHeight="1">
      <c r="B26" s="1359" t="s">
        <v>1240</v>
      </c>
      <c r="C26" s="1360"/>
      <c r="D26" s="1360"/>
      <c r="E26" s="1361"/>
    </row>
    <row r="27" spans="2:5" s="161" customFormat="1" ht="15" customHeight="1">
      <c r="B27" s="1049">
        <v>14</v>
      </c>
      <c r="C27" s="1050" t="s">
        <v>1241</v>
      </c>
      <c r="D27" s="1043">
        <v>0</v>
      </c>
      <c r="E27" s="1055">
        <v>0</v>
      </c>
    </row>
    <row r="28" spans="2:5" s="161" customFormat="1" ht="15" customHeight="1">
      <c r="B28" s="1032">
        <v>15</v>
      </c>
      <c r="C28" s="1051" t="s">
        <v>1242</v>
      </c>
      <c r="D28" s="1045">
        <v>0</v>
      </c>
      <c r="E28" s="1046">
        <v>0</v>
      </c>
    </row>
    <row r="29" spans="2:5" s="161" customFormat="1" ht="15" customHeight="1">
      <c r="B29" s="1032">
        <v>16</v>
      </c>
      <c r="C29" s="1051" t="s">
        <v>1243</v>
      </c>
      <c r="D29" s="1045">
        <v>0</v>
      </c>
      <c r="E29" s="1046">
        <v>0</v>
      </c>
    </row>
    <row r="30" spans="2:5" s="161" customFormat="1" ht="15" customHeight="1">
      <c r="B30" s="1032" t="s">
        <v>79</v>
      </c>
      <c r="C30" s="1051" t="s">
        <v>1244</v>
      </c>
      <c r="D30" s="1045">
        <v>0</v>
      </c>
      <c r="E30" s="1046">
        <v>0</v>
      </c>
    </row>
    <row r="31" spans="2:5" s="161" customFormat="1" ht="15" customHeight="1">
      <c r="B31" s="1032">
        <v>17</v>
      </c>
      <c r="C31" s="1051" t="s">
        <v>1245</v>
      </c>
      <c r="D31" s="1045">
        <v>0</v>
      </c>
      <c r="E31" s="1046">
        <v>0</v>
      </c>
    </row>
    <row r="32" spans="2:5" s="161" customFormat="1" ht="15" customHeight="1">
      <c r="B32" s="1032" t="s">
        <v>80</v>
      </c>
      <c r="C32" s="1051" t="s">
        <v>1246</v>
      </c>
      <c r="D32" s="1045">
        <v>0</v>
      </c>
      <c r="E32" s="1046">
        <v>0</v>
      </c>
    </row>
    <row r="33" spans="2:5" s="161" customFormat="1" ht="15" customHeight="1">
      <c r="B33" s="1052">
        <v>18</v>
      </c>
      <c r="C33" s="1053" t="s">
        <v>1247</v>
      </c>
      <c r="D33" s="1047">
        <v>0</v>
      </c>
      <c r="E33" s="1056">
        <v>0</v>
      </c>
    </row>
    <row r="34" spans="2:5" s="161" customFormat="1" ht="15" customHeight="1">
      <c r="B34" s="1359" t="s">
        <v>1251</v>
      </c>
      <c r="C34" s="1360"/>
      <c r="D34" s="1360"/>
      <c r="E34" s="1361"/>
    </row>
    <row r="35" spans="2:5" s="161" customFormat="1" ht="15" customHeight="1">
      <c r="B35" s="1049">
        <v>19</v>
      </c>
      <c r="C35" s="1050" t="s">
        <v>1248</v>
      </c>
      <c r="D35" s="1043">
        <v>3647950185.2199998</v>
      </c>
      <c r="E35" s="1044">
        <v>4168012424.29</v>
      </c>
    </row>
    <row r="36" spans="2:5" s="161" customFormat="1" ht="15" customHeight="1">
      <c r="B36" s="1032">
        <v>20</v>
      </c>
      <c r="C36" s="1051" t="s">
        <v>1249</v>
      </c>
      <c r="D36" s="1045">
        <v>-2128750751.0699997</v>
      </c>
      <c r="E36" s="1046">
        <v>-2150416685.29</v>
      </c>
    </row>
    <row r="37" spans="2:5" s="161" customFormat="1" ht="30" customHeight="1">
      <c r="B37" s="1032">
        <v>21</v>
      </c>
      <c r="C37" s="1051" t="s">
        <v>1250</v>
      </c>
      <c r="D37" s="1045">
        <v>0</v>
      </c>
      <c r="E37" s="1046">
        <v>0</v>
      </c>
    </row>
    <row r="38" spans="2:5" s="161" customFormat="1" ht="15" customHeight="1">
      <c r="B38" s="1052">
        <v>22</v>
      </c>
      <c r="C38" s="1053" t="s">
        <v>446</v>
      </c>
      <c r="D38" s="1047">
        <v>1519199434.1500001</v>
      </c>
      <c r="E38" s="1054">
        <v>2017595739</v>
      </c>
    </row>
    <row r="39" spans="2:5" s="161" customFormat="1" ht="15" customHeight="1">
      <c r="B39" s="1359" t="s">
        <v>1252</v>
      </c>
      <c r="C39" s="1360"/>
      <c r="D39" s="1360"/>
      <c r="E39" s="1361"/>
    </row>
    <row r="40" spans="2:5" s="161" customFormat="1" ht="15" customHeight="1">
      <c r="B40" s="150"/>
      <c r="C40" s="149" t="s">
        <v>1264</v>
      </c>
      <c r="D40" s="512">
        <v>-3048496704.5500002</v>
      </c>
      <c r="E40" s="1044">
        <v>-3140198548.3099999</v>
      </c>
    </row>
    <row r="41" spans="2:5" s="161" customFormat="1" ht="15" customHeight="1">
      <c r="B41" s="150" t="s">
        <v>81</v>
      </c>
      <c r="C41" s="149" t="s">
        <v>1253</v>
      </c>
      <c r="D41" s="512">
        <v>0</v>
      </c>
      <c r="E41" s="1057">
        <v>0</v>
      </c>
    </row>
    <row r="42" spans="2:5" s="161" customFormat="1" ht="15" customHeight="1">
      <c r="B42" s="1032" t="s">
        <v>82</v>
      </c>
      <c r="C42" s="277" t="s">
        <v>1254</v>
      </c>
      <c r="D42" s="513">
        <v>0</v>
      </c>
      <c r="E42" s="1058">
        <v>0</v>
      </c>
    </row>
    <row r="43" spans="2:5" s="161" customFormat="1" ht="30" customHeight="1">
      <c r="B43" s="1059" t="s">
        <v>83</v>
      </c>
      <c r="C43" s="1060" t="s">
        <v>1255</v>
      </c>
      <c r="D43" s="1061">
        <v>0</v>
      </c>
      <c r="E43" s="1058">
        <v>0</v>
      </c>
    </row>
    <row r="44" spans="2:5" s="161" customFormat="1" ht="15" customHeight="1">
      <c r="B44" s="1059" t="s">
        <v>84</v>
      </c>
      <c r="C44" s="1062" t="s">
        <v>1256</v>
      </c>
      <c r="D44" s="513">
        <v>0</v>
      </c>
      <c r="E44" s="1058">
        <v>0</v>
      </c>
    </row>
    <row r="45" spans="2:5" s="161" customFormat="1" ht="30" customHeight="1">
      <c r="B45" s="1059" t="s">
        <v>85</v>
      </c>
      <c r="C45" s="1063" t="s">
        <v>1257</v>
      </c>
      <c r="D45" s="1045">
        <v>0</v>
      </c>
      <c r="E45" s="1058">
        <v>0</v>
      </c>
    </row>
    <row r="46" spans="2:5" s="161" customFormat="1" ht="15" customHeight="1">
      <c r="B46" s="1059" t="s">
        <v>86</v>
      </c>
      <c r="C46" s="1060" t="s">
        <v>1258</v>
      </c>
      <c r="D46" s="1061">
        <v>0</v>
      </c>
      <c r="E46" s="1058">
        <v>0</v>
      </c>
    </row>
    <row r="47" spans="2:5" s="161" customFormat="1" ht="15" customHeight="1">
      <c r="B47" s="1059" t="s">
        <v>87</v>
      </c>
      <c r="C47" s="1060" t="s">
        <v>1259</v>
      </c>
      <c r="D47" s="1061">
        <v>0</v>
      </c>
      <c r="E47" s="1058">
        <v>0</v>
      </c>
    </row>
    <row r="48" spans="2:5" s="161" customFormat="1" ht="15" customHeight="1">
      <c r="B48" s="1059" t="s">
        <v>88</v>
      </c>
      <c r="C48" s="1064" t="s">
        <v>1260</v>
      </c>
      <c r="D48" s="600">
        <v>0</v>
      </c>
      <c r="E48" s="1058">
        <v>0</v>
      </c>
    </row>
    <row r="49" spans="2:5" s="161" customFormat="1" ht="15" customHeight="1">
      <c r="B49" s="1059" t="s">
        <v>89</v>
      </c>
      <c r="C49" s="1064" t="s">
        <v>1261</v>
      </c>
      <c r="D49" s="600">
        <v>0</v>
      </c>
      <c r="E49" s="1058">
        <v>0</v>
      </c>
    </row>
    <row r="50" spans="2:5" s="161" customFormat="1" ht="15" customHeight="1">
      <c r="B50" s="1059" t="s">
        <v>90</v>
      </c>
      <c r="C50" s="1060" t="s">
        <v>1262</v>
      </c>
      <c r="D50" s="1061">
        <v>0</v>
      </c>
      <c r="E50" s="1058">
        <v>0</v>
      </c>
    </row>
    <row r="51" spans="2:5" s="161" customFormat="1" ht="15" customHeight="1">
      <c r="B51" s="1052" t="s">
        <v>91</v>
      </c>
      <c r="C51" s="1053" t="s">
        <v>1263</v>
      </c>
      <c r="D51" s="1047">
        <v>-3048496704.5500002</v>
      </c>
      <c r="E51" s="1054">
        <v>-3140198548.3099999</v>
      </c>
    </row>
    <row r="52" spans="2:5" s="161" customFormat="1" ht="15" customHeight="1">
      <c r="B52" s="1359" t="s">
        <v>1265</v>
      </c>
      <c r="C52" s="1360"/>
      <c r="D52" s="1360"/>
      <c r="E52" s="1361"/>
    </row>
    <row r="53" spans="2:5" s="161" customFormat="1" ht="15" customHeight="1">
      <c r="B53" s="1049">
        <v>23</v>
      </c>
      <c r="C53" s="1065" t="s">
        <v>1109</v>
      </c>
      <c r="D53" s="1066">
        <v>2433786197.1637144</v>
      </c>
      <c r="E53" s="1044">
        <v>2497211416.2080002</v>
      </c>
    </row>
    <row r="54" spans="2:5" s="161" customFormat="1" ht="15" customHeight="1">
      <c r="B54" s="1052">
        <v>24</v>
      </c>
      <c r="C54" s="1053" t="s">
        <v>376</v>
      </c>
      <c r="D54" s="1047">
        <v>46469352815.872391</v>
      </c>
      <c r="E54" s="1067">
        <v>47763868083.290001</v>
      </c>
    </row>
    <row r="55" spans="2:5" s="161" customFormat="1" ht="15" customHeight="1">
      <c r="B55" s="1359" t="s">
        <v>952</v>
      </c>
      <c r="C55" s="1360"/>
      <c r="D55" s="1360"/>
      <c r="E55" s="1361"/>
    </row>
    <row r="56" spans="2:5" s="161" customFormat="1" ht="15" customHeight="1">
      <c r="B56" s="1049">
        <v>25</v>
      </c>
      <c r="C56" s="1065" t="s">
        <v>953</v>
      </c>
      <c r="D56" s="1068">
        <v>5.2374006730999997E-2</v>
      </c>
      <c r="E56" s="1069">
        <v>5.2299999999999999E-2</v>
      </c>
    </row>
    <row r="57" spans="2:5" s="161" customFormat="1" ht="15" customHeight="1">
      <c r="B57" s="171" t="s">
        <v>92</v>
      </c>
      <c r="C57" s="130" t="s">
        <v>1266</v>
      </c>
      <c r="D57" s="1070">
        <v>5.2374006730999997E-2</v>
      </c>
      <c r="E57" s="1069">
        <v>5.2299999999999999E-2</v>
      </c>
    </row>
    <row r="58" spans="2:5" s="161" customFormat="1" ht="15" customHeight="1">
      <c r="B58" s="170" t="s">
        <v>93</v>
      </c>
      <c r="C58" s="163" t="s">
        <v>1267</v>
      </c>
      <c r="D58" s="1071">
        <v>4.9149674728099016E-2</v>
      </c>
      <c r="E58" s="1072">
        <v>4.9099999999999998E-2</v>
      </c>
    </row>
    <row r="59" spans="2:5" s="161" customFormat="1" ht="15" customHeight="1">
      <c r="B59" s="170">
        <v>26</v>
      </c>
      <c r="C59" s="130" t="s">
        <v>1268</v>
      </c>
      <c r="D59" s="1073">
        <v>3.1325119999999998E-2</v>
      </c>
      <c r="E59" s="1072">
        <v>3.1300000000000001E-2</v>
      </c>
    </row>
    <row r="60" spans="2:5" s="161" customFormat="1" ht="15" customHeight="1">
      <c r="B60" s="171" t="s">
        <v>1269</v>
      </c>
      <c r="C60" s="130" t="s">
        <v>1270</v>
      </c>
      <c r="D60" s="1073">
        <v>0</v>
      </c>
      <c r="E60" s="1072">
        <v>0</v>
      </c>
    </row>
    <row r="61" spans="2:5" s="161" customFormat="1" ht="15" customHeight="1">
      <c r="B61" s="170" t="s">
        <v>1271</v>
      </c>
      <c r="C61" s="163" t="s">
        <v>1272</v>
      </c>
      <c r="D61" s="1071">
        <v>0</v>
      </c>
      <c r="E61" s="1072">
        <v>0</v>
      </c>
    </row>
    <row r="62" spans="2:5" s="161" customFormat="1" ht="15" customHeight="1">
      <c r="B62" s="170">
        <v>27</v>
      </c>
      <c r="C62" s="163" t="s">
        <v>1273</v>
      </c>
      <c r="D62" s="1071">
        <v>0</v>
      </c>
      <c r="E62" s="1072">
        <v>0</v>
      </c>
    </row>
    <row r="63" spans="2:5" s="161" customFormat="1" ht="15" customHeight="1">
      <c r="B63" s="172" t="s">
        <v>1274</v>
      </c>
      <c r="C63" s="112" t="s">
        <v>1275</v>
      </c>
      <c r="D63" s="1074">
        <v>3.1300000000000001E-2</v>
      </c>
      <c r="E63" s="1075">
        <v>3.1300000000000001E-2</v>
      </c>
    </row>
    <row r="64" spans="2:5" s="161" customFormat="1" ht="15" customHeight="1">
      <c r="B64" s="1359" t="s">
        <v>1276</v>
      </c>
      <c r="C64" s="1360"/>
      <c r="D64" s="1360"/>
      <c r="E64" s="1361"/>
    </row>
    <row r="65" spans="2:5" s="161" customFormat="1" ht="15" customHeight="1">
      <c r="B65" s="152" t="s">
        <v>1277</v>
      </c>
      <c r="C65" s="162" t="s">
        <v>1278</v>
      </c>
      <c r="D65" s="866" t="s">
        <v>150</v>
      </c>
      <c r="E65" s="651" t="s">
        <v>150</v>
      </c>
    </row>
    <row r="66" spans="2:5" s="166" customFormat="1" ht="15" customHeight="1">
      <c r="B66" s="1359" t="s">
        <v>1279</v>
      </c>
      <c r="C66" s="1360"/>
      <c r="D66" s="1360"/>
      <c r="E66" s="1361"/>
    </row>
    <row r="67" spans="2:5" s="166" customFormat="1" ht="30" customHeight="1">
      <c r="B67" s="190">
        <v>28</v>
      </c>
      <c r="C67" s="149" t="s">
        <v>1280</v>
      </c>
      <c r="D67" s="499"/>
      <c r="E67" s="1044">
        <v>0</v>
      </c>
    </row>
    <row r="68" spans="2:5" s="166" customFormat="1" ht="30" customHeight="1">
      <c r="B68" s="289">
        <v>29</v>
      </c>
      <c r="C68" s="277" t="s">
        <v>1281</v>
      </c>
      <c r="D68" s="499"/>
      <c r="E68" s="1044">
        <v>0</v>
      </c>
    </row>
    <row r="69" spans="2:5" s="166" customFormat="1" ht="45" customHeight="1">
      <c r="B69" s="289">
        <v>30</v>
      </c>
      <c r="C69" s="277" t="s">
        <v>1282</v>
      </c>
      <c r="D69" s="95"/>
      <c r="E69" s="1044">
        <v>47763868083.290001</v>
      </c>
    </row>
    <row r="70" spans="2:5" s="166" customFormat="1" ht="45" customHeight="1">
      <c r="B70" s="289" t="s">
        <v>94</v>
      </c>
      <c r="C70" s="277" t="s">
        <v>1283</v>
      </c>
      <c r="D70" s="95"/>
      <c r="E70" s="1044">
        <v>50904066631.599998</v>
      </c>
    </row>
    <row r="71" spans="2:5" s="166" customFormat="1" ht="45" customHeight="1">
      <c r="B71" s="289">
        <v>31</v>
      </c>
      <c r="C71" s="277" t="s">
        <v>1284</v>
      </c>
      <c r="D71" s="95"/>
      <c r="E71" s="1072">
        <v>5.2299999999999999E-2</v>
      </c>
    </row>
    <row r="72" spans="2:5" s="166" customFormat="1" ht="45" customHeight="1" thickBot="1">
      <c r="B72" s="416" t="s">
        <v>95</v>
      </c>
      <c r="C72" s="417" t="s">
        <v>1285</v>
      </c>
      <c r="D72" s="1076"/>
      <c r="E72" s="1077">
        <v>4.9099999999999998E-2</v>
      </c>
    </row>
    <row r="73" spans="2:5" s="159" customFormat="1" ht="12.75">
      <c r="B73" s="160"/>
    </row>
    <row r="74" spans="2:5" s="159" customFormat="1" ht="12.75">
      <c r="B74" s="160"/>
    </row>
    <row r="75" spans="2:5" s="159" customFormat="1" ht="12.75">
      <c r="B75" s="160"/>
    </row>
    <row r="76" spans="2:5" s="159" customFormat="1" ht="12.75">
      <c r="B76" s="160"/>
    </row>
    <row r="77" spans="2:5" s="159" customFormat="1" ht="12.75">
      <c r="B77" s="160"/>
    </row>
    <row r="78" spans="2:5" s="159" customFormat="1" ht="12.75">
      <c r="B78" s="160"/>
    </row>
    <row r="79" spans="2:5" s="159" customFormat="1" ht="12.75">
      <c r="B79" s="160"/>
    </row>
    <row r="80" spans="2:5" s="159" customFormat="1" ht="12.75">
      <c r="B80" s="160"/>
    </row>
    <row r="81" spans="2:2" s="159" customFormat="1" ht="12.75">
      <c r="B81" s="160"/>
    </row>
    <row r="82" spans="2:2" s="159" customFormat="1" ht="12.75">
      <c r="B82" s="160"/>
    </row>
    <row r="83" spans="2:2" s="159" customFormat="1" ht="12.75">
      <c r="B83" s="160"/>
    </row>
    <row r="84" spans="2:2" s="159" customFormat="1" ht="12.75">
      <c r="B84" s="160"/>
    </row>
    <row r="85" spans="2:2" s="159" customFormat="1" ht="12.75">
      <c r="B85" s="160"/>
    </row>
    <row r="86" spans="2:2" s="159" customFormat="1" ht="12.75">
      <c r="B86" s="160"/>
    </row>
    <row r="87" spans="2:2" s="159" customFormat="1" ht="12.75">
      <c r="B87" s="160"/>
    </row>
    <row r="88" spans="2:2" s="159" customFormat="1" ht="12.75">
      <c r="B88" s="160"/>
    </row>
    <row r="89" spans="2:2" s="159" customFormat="1" ht="12.75">
      <c r="B89" s="160"/>
    </row>
    <row r="90" spans="2:2" s="159" customFormat="1" ht="12.75">
      <c r="B90" s="160"/>
    </row>
    <row r="91" spans="2:2" s="159" customFormat="1" ht="12.75">
      <c r="B91" s="160"/>
    </row>
    <row r="92" spans="2:2" s="159" customFormat="1" ht="12.75">
      <c r="B92" s="160"/>
    </row>
    <row r="93" spans="2:2" s="159" customFormat="1" ht="12.75">
      <c r="B93" s="160"/>
    </row>
    <row r="94" spans="2:2" s="159" customFormat="1" ht="12.75">
      <c r="B94" s="160"/>
    </row>
    <row r="95" spans="2:2" s="159" customFormat="1" ht="12.75">
      <c r="B95" s="160"/>
    </row>
    <row r="96" spans="2:2" s="159" customFormat="1" ht="12.75">
      <c r="B96" s="160"/>
    </row>
    <row r="97" spans="2:2" s="159" customFormat="1" ht="12.75">
      <c r="B97" s="160"/>
    </row>
    <row r="98" spans="2:2" s="159" customFormat="1" ht="12.75">
      <c r="B98" s="160"/>
    </row>
    <row r="99" spans="2:2" s="159" customFormat="1" ht="12.75">
      <c r="B99" s="160"/>
    </row>
    <row r="100" spans="2:2" s="159" customFormat="1" ht="12.75">
      <c r="B100" s="160"/>
    </row>
    <row r="101" spans="2:2" s="159" customFormat="1" ht="12.75">
      <c r="B101" s="160"/>
    </row>
  </sheetData>
  <mergeCells count="10">
    <mergeCell ref="B66:E66"/>
    <mergeCell ref="B39:E39"/>
    <mergeCell ref="B52:E52"/>
    <mergeCell ref="B55:E55"/>
    <mergeCell ref="B64:E64"/>
    <mergeCell ref="D4:E4"/>
    <mergeCell ref="B6:E6"/>
    <mergeCell ref="B14:E14"/>
    <mergeCell ref="B26:E26"/>
    <mergeCell ref="B34:E34"/>
  </mergeCells>
  <conditionalFormatting sqref="D67:D68">
    <cfRule type="cellIs" dxfId="95" priority="2" stopIfTrue="1" operator="lessThan">
      <formula>0</formula>
    </cfRule>
  </conditionalFormatting>
  <conditionalFormatting sqref="D69:D72">
    <cfRule type="cellIs" dxfId="94"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showGridLines="0" zoomScaleNormal="100" workbookViewId="0">
      <selection activeCell="C56" sqref="C56"/>
    </sheetView>
  </sheetViews>
  <sheetFormatPr defaultColWidth="9.140625" defaultRowHeight="14.25"/>
  <cols>
    <col min="1" max="1" width="5.7109375" style="142" customWidth="1"/>
    <col min="2" max="2" width="10.7109375" style="142" customWidth="1"/>
    <col min="3" max="3" width="90.7109375" style="142" customWidth="1"/>
    <col min="4" max="4" width="30.7109375" style="142" customWidth="1"/>
    <col min="5" max="9" width="9.140625" style="142"/>
    <col min="10" max="10" width="17" style="142" bestFit="1" customWidth="1"/>
    <col min="11" max="16384" width="9.140625" style="142"/>
  </cols>
  <sheetData>
    <row r="1" spans="1:9" ht="15" customHeight="1"/>
    <row r="2" spans="1:9" ht="20.100000000000001" customHeight="1">
      <c r="A2" s="153"/>
      <c r="B2" s="32" t="s">
        <v>803</v>
      </c>
      <c r="C2" s="88"/>
      <c r="D2" s="88"/>
    </row>
    <row r="3" spans="1:9" ht="15" customHeight="1" thickBot="1">
      <c r="A3" s="153"/>
      <c r="B3" s="88"/>
      <c r="C3" s="88"/>
      <c r="D3" s="88"/>
    </row>
    <row r="4" spans="1:9" ht="45" customHeight="1">
      <c r="B4" s="79"/>
      <c r="C4" s="42"/>
      <c r="D4" s="982" t="s">
        <v>815</v>
      </c>
    </row>
    <row r="5" spans="1:9" ht="30" customHeight="1">
      <c r="B5" s="99" t="s">
        <v>96</v>
      </c>
      <c r="C5" s="148" t="s">
        <v>804</v>
      </c>
      <c r="D5" s="154">
        <v>45767105857.639999</v>
      </c>
      <c r="F5" s="422"/>
      <c r="G5" s="423"/>
      <c r="H5" s="423"/>
      <c r="I5" s="423"/>
    </row>
    <row r="6" spans="1:9" ht="15" customHeight="1">
      <c r="B6" s="150" t="s">
        <v>97</v>
      </c>
      <c r="C6" s="1036" t="s">
        <v>805</v>
      </c>
      <c r="D6" s="1037">
        <v>0</v>
      </c>
      <c r="F6" s="443"/>
      <c r="G6" s="423"/>
      <c r="H6" s="423"/>
    </row>
    <row r="7" spans="1:9" ht="15" customHeight="1">
      <c r="B7" s="1032" t="s">
        <v>98</v>
      </c>
      <c r="C7" s="1038" t="s">
        <v>806</v>
      </c>
      <c r="D7" s="1039">
        <v>45767105857.639999</v>
      </c>
      <c r="F7" s="422"/>
      <c r="G7" s="423"/>
      <c r="H7" s="423"/>
      <c r="I7" s="423"/>
    </row>
    <row r="8" spans="1:9" ht="15" customHeight="1">
      <c r="B8" s="1032" t="s">
        <v>99</v>
      </c>
      <c r="C8" s="1038" t="s">
        <v>807</v>
      </c>
      <c r="D8" s="1039">
        <v>929910846.03999996</v>
      </c>
      <c r="F8" s="424"/>
      <c r="G8" s="423"/>
      <c r="H8" s="423"/>
      <c r="I8" s="423"/>
    </row>
    <row r="9" spans="1:9" ht="15" customHeight="1">
      <c r="B9" s="1032" t="s">
        <v>100</v>
      </c>
      <c r="C9" s="1038" t="s">
        <v>808</v>
      </c>
      <c r="D9" s="1039">
        <v>1654346990.02</v>
      </c>
      <c r="F9" s="424"/>
      <c r="G9" s="423"/>
      <c r="H9" s="423"/>
      <c r="I9" s="423"/>
    </row>
    <row r="10" spans="1:9" ht="30" customHeight="1">
      <c r="B10" s="1032" t="s">
        <v>101</v>
      </c>
      <c r="C10" s="1038" t="s">
        <v>1674</v>
      </c>
      <c r="D10" s="1039">
        <v>409950008.98000002</v>
      </c>
      <c r="F10" s="424"/>
      <c r="G10" s="423"/>
      <c r="H10" s="423"/>
      <c r="I10" s="423"/>
    </row>
    <row r="11" spans="1:9" ht="15" customHeight="1">
      <c r="B11" s="1032" t="s">
        <v>102</v>
      </c>
      <c r="C11" s="1038" t="s">
        <v>809</v>
      </c>
      <c r="D11" s="1039">
        <v>1012575218.8099999</v>
      </c>
      <c r="F11" s="424"/>
      <c r="G11" s="423"/>
      <c r="H11" s="423"/>
      <c r="I11" s="423"/>
    </row>
    <row r="12" spans="1:9" ht="15" customHeight="1">
      <c r="B12" s="1032" t="s">
        <v>103</v>
      </c>
      <c r="C12" s="1038" t="s">
        <v>810</v>
      </c>
      <c r="D12" s="1039">
        <v>35150982000.870003</v>
      </c>
      <c r="F12" s="424"/>
      <c r="G12" s="423"/>
      <c r="H12" s="423"/>
      <c r="I12" s="423"/>
    </row>
    <row r="13" spans="1:9" ht="15" customHeight="1">
      <c r="B13" s="150" t="s">
        <v>104</v>
      </c>
      <c r="C13" s="1036" t="s">
        <v>811</v>
      </c>
      <c r="D13" s="1037">
        <v>336141813.14999998</v>
      </c>
      <c r="F13" s="424"/>
      <c r="G13" s="423"/>
      <c r="H13" s="423"/>
      <c r="I13" s="423"/>
    </row>
    <row r="14" spans="1:9" ht="15" customHeight="1">
      <c r="B14" s="1032" t="s">
        <v>105</v>
      </c>
      <c r="C14" s="1038" t="s">
        <v>812</v>
      </c>
      <c r="D14" s="1039">
        <v>4251385592.3299999</v>
      </c>
      <c r="F14" s="424"/>
      <c r="G14" s="423"/>
      <c r="H14" s="423"/>
      <c r="I14" s="423"/>
    </row>
    <row r="15" spans="1:9" ht="15" customHeight="1">
      <c r="B15" s="1032" t="s">
        <v>106</v>
      </c>
      <c r="C15" s="1038" t="s">
        <v>813</v>
      </c>
      <c r="D15" s="1039">
        <v>164546011.72999999</v>
      </c>
      <c r="F15" s="424"/>
      <c r="G15" s="423"/>
      <c r="H15" s="423"/>
      <c r="I15" s="423"/>
    </row>
    <row r="16" spans="1:9" ht="30" customHeight="1" thickBot="1">
      <c r="B16" s="1040" t="s">
        <v>107</v>
      </c>
      <c r="C16" s="1041" t="s">
        <v>814</v>
      </c>
      <c r="D16" s="1042">
        <v>1857267375.71</v>
      </c>
      <c r="F16" s="424"/>
      <c r="G16" s="423"/>
      <c r="H16" s="423"/>
      <c r="I16" s="423"/>
    </row>
    <row r="17" spans="3:13">
      <c r="F17" s="423"/>
      <c r="G17" s="423"/>
      <c r="H17" s="423"/>
      <c r="I17" s="423"/>
    </row>
    <row r="19" spans="3:13">
      <c r="C19" s="424"/>
      <c r="D19" s="424"/>
      <c r="E19" s="424"/>
      <c r="F19" s="424"/>
    </row>
    <row r="20" spans="3:13">
      <c r="C20" s="424"/>
      <c r="D20" s="424"/>
      <c r="E20" s="424"/>
      <c r="F20" s="424"/>
      <c r="L20" s="424"/>
      <c r="M20" s="424"/>
    </row>
    <row r="21" spans="3:13">
      <c r="C21" s="424"/>
      <c r="D21" s="424"/>
      <c r="E21" s="424"/>
      <c r="F21" s="424"/>
      <c r="L21" s="424"/>
      <c r="M21" s="424"/>
    </row>
    <row r="22" spans="3:13">
      <c r="C22" s="424"/>
      <c r="D22" s="652"/>
      <c r="E22" s="424"/>
      <c r="F22" s="424"/>
      <c r="L22" s="424"/>
      <c r="M22" s="424"/>
    </row>
    <row r="23" spans="3:13">
      <c r="C23" s="424"/>
      <c r="D23" s="424"/>
      <c r="E23" s="424"/>
      <c r="F23" s="424"/>
      <c r="L23" s="424"/>
      <c r="M23" s="424"/>
    </row>
    <row r="24" spans="3:13">
      <c r="C24" s="424"/>
      <c r="D24" s="424"/>
      <c r="E24" s="424"/>
      <c r="F24" s="424"/>
    </row>
    <row r="25" spans="3:13">
      <c r="C25" s="424"/>
      <c r="D25" s="424"/>
      <c r="E25" s="424"/>
      <c r="F25" s="424"/>
    </row>
    <row r="26" spans="3:13">
      <c r="C26" s="424"/>
      <c r="D26" s="424"/>
      <c r="E26" s="424"/>
      <c r="F26" s="424"/>
    </row>
    <row r="27" spans="3:13">
      <c r="C27" s="424"/>
      <c r="D27" s="424"/>
      <c r="E27" s="424"/>
      <c r="F27" s="424"/>
    </row>
    <row r="28" spans="3:13">
      <c r="C28" s="424"/>
      <c r="D28" s="424"/>
      <c r="E28" s="424"/>
      <c r="F28" s="424"/>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6"/>
  <sheetViews>
    <sheetView workbookViewId="0">
      <selection activeCell="E55" sqref="E55"/>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1237</v>
      </c>
    </row>
    <row r="3" spans="2:5" ht="15.75" thickBot="1"/>
    <row r="4" spans="2:5" ht="20.100000000000001" customHeight="1">
      <c r="B4" s="1281" t="s">
        <v>1017</v>
      </c>
      <c r="C4" s="1283" t="s">
        <v>986</v>
      </c>
      <c r="D4" s="1283" t="s">
        <v>990</v>
      </c>
      <c r="E4" s="1284" t="s">
        <v>980</v>
      </c>
    </row>
    <row r="5" spans="2:5" ht="30" customHeight="1">
      <c r="B5" s="1293" t="s">
        <v>1626</v>
      </c>
      <c r="C5" s="1291" t="s">
        <v>190</v>
      </c>
      <c r="D5" s="1292" t="s">
        <v>1238</v>
      </c>
      <c r="E5" s="1278" t="s">
        <v>1628</v>
      </c>
    </row>
    <row r="6" spans="2:5" ht="45" customHeight="1" thickBot="1">
      <c r="B6" s="1294" t="s">
        <v>1627</v>
      </c>
      <c r="C6" s="1295" t="s">
        <v>191</v>
      </c>
      <c r="D6" s="1296" t="s">
        <v>1239</v>
      </c>
      <c r="E6" s="1279" t="s">
        <v>1628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D13"/>
  <sheetViews>
    <sheetView workbookViewId="0">
      <selection activeCell="C49" sqref="C49"/>
    </sheetView>
  </sheetViews>
  <sheetFormatPr defaultColWidth="9.140625" defaultRowHeight="15"/>
  <cols>
    <col min="1" max="1" width="5.7109375" style="654" customWidth="1"/>
    <col min="2" max="2" width="9.140625" style="654"/>
    <col min="3" max="3" width="80.7109375" style="654" customWidth="1"/>
    <col min="4" max="4" width="50.7109375" style="654" customWidth="1"/>
    <col min="5" max="16384" width="9.140625" style="654"/>
  </cols>
  <sheetData>
    <row r="2" spans="2:4" ht="20.25">
      <c r="B2" s="235" t="s">
        <v>1629</v>
      </c>
    </row>
    <row r="3" spans="2:4" ht="15.75" thickBot="1"/>
    <row r="4" spans="2:4" ht="20.100000000000001" customHeight="1">
      <c r="B4" s="1281" t="s">
        <v>986</v>
      </c>
      <c r="C4" s="1283" t="s">
        <v>990</v>
      </c>
      <c r="D4" s="1284" t="s">
        <v>980</v>
      </c>
    </row>
    <row r="5" spans="2:4" ht="25.5">
      <c r="B5" s="1304" t="s">
        <v>190</v>
      </c>
      <c r="C5" s="1303" t="s">
        <v>1289</v>
      </c>
      <c r="D5" s="1372" t="s">
        <v>1666</v>
      </c>
    </row>
    <row r="6" spans="2:4" ht="25.5">
      <c r="B6" s="1305" t="s">
        <v>191</v>
      </c>
      <c r="C6" s="1292" t="s">
        <v>1290</v>
      </c>
      <c r="D6" s="1372"/>
    </row>
    <row r="7" spans="2:4" ht="25.5">
      <c r="B7" s="1305" t="s">
        <v>192</v>
      </c>
      <c r="C7" s="1292" t="s">
        <v>1291</v>
      </c>
      <c r="D7" s="1372"/>
    </row>
    <row r="8" spans="2:4">
      <c r="B8" s="1305" t="s">
        <v>193</v>
      </c>
      <c r="C8" s="1292" t="s">
        <v>1292</v>
      </c>
      <c r="D8" s="1372"/>
    </row>
    <row r="9" spans="2:4" ht="25.5">
      <c r="B9" s="1305" t="s">
        <v>194</v>
      </c>
      <c r="C9" s="1292" t="s">
        <v>1293</v>
      </c>
      <c r="D9" s="1372"/>
    </row>
    <row r="10" spans="2:4">
      <c r="B10" s="1305" t="s">
        <v>195</v>
      </c>
      <c r="C10" s="1292" t="s">
        <v>1294</v>
      </c>
      <c r="D10" s="1372"/>
    </row>
    <row r="11" spans="2:4">
      <c r="B11" s="1305" t="s">
        <v>196</v>
      </c>
      <c r="C11" s="1292" t="s">
        <v>1295</v>
      </c>
      <c r="D11" s="1373"/>
    </row>
    <row r="12" spans="2:4" ht="51">
      <c r="B12" s="1305" t="s">
        <v>1287</v>
      </c>
      <c r="C12" s="1292" t="s">
        <v>1296</v>
      </c>
      <c r="D12" s="1278" t="s">
        <v>1618</v>
      </c>
    </row>
    <row r="13" spans="2:4" ht="285" customHeight="1" thickBot="1">
      <c r="B13" s="1306" t="s">
        <v>1288</v>
      </c>
      <c r="C13" s="1301" t="s">
        <v>1630</v>
      </c>
      <c r="D13" s="1302" t="s">
        <v>1667</v>
      </c>
    </row>
  </sheetData>
  <mergeCells count="1">
    <mergeCell ref="D5:D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38"/>
  <sheetViews>
    <sheetView showGridLines="0" zoomScale="90" zoomScaleNormal="90" zoomScaleSheetLayoutView="20" zoomScalePageLayoutView="80" workbookViewId="0">
      <selection activeCell="D51" sqref="D51"/>
    </sheetView>
  </sheetViews>
  <sheetFormatPr defaultColWidth="9.140625" defaultRowHeight="14.25"/>
  <cols>
    <col min="1" max="1" width="5.7109375" style="11" customWidth="1"/>
    <col min="2" max="2" width="10.7109375" style="30" customWidth="1"/>
    <col min="3" max="3" width="50.7109375" style="11" customWidth="1"/>
    <col min="4" max="11" width="20.7109375" style="11" customWidth="1"/>
    <col min="12" max="16384" width="9.140625" style="11"/>
  </cols>
  <sheetData>
    <row r="1" spans="1:11" ht="15" customHeight="1">
      <c r="A1" s="389"/>
      <c r="B1" s="158"/>
      <c r="C1" s="97"/>
      <c r="D1" s="97"/>
      <c r="E1" s="97"/>
      <c r="F1" s="97"/>
      <c r="G1" s="97"/>
      <c r="H1" s="97"/>
      <c r="I1" s="97"/>
      <c r="J1" s="97"/>
      <c r="K1" s="97"/>
    </row>
    <row r="2" spans="1:11" ht="20.25">
      <c r="A2" s="97"/>
      <c r="B2" s="235" t="s">
        <v>1297</v>
      </c>
      <c r="C2" s="97"/>
      <c r="D2" s="97"/>
      <c r="E2" s="97"/>
      <c r="F2" s="97"/>
      <c r="G2" s="97"/>
      <c r="H2" s="97"/>
      <c r="I2" s="97"/>
      <c r="J2" s="97"/>
      <c r="K2" s="97"/>
    </row>
    <row r="3" spans="1:11" ht="15" customHeight="1" thickBot="1">
      <c r="A3" s="97"/>
      <c r="C3" s="390"/>
    </row>
    <row r="4" spans="1:11" s="1" customFormat="1" ht="20.100000000000001" customHeight="1">
      <c r="A4" s="98"/>
      <c r="B4" s="700"/>
      <c r="C4" s="333" t="s">
        <v>1298</v>
      </c>
      <c r="D4" s="1345" t="s">
        <v>1299</v>
      </c>
      <c r="E4" s="1345"/>
      <c r="F4" s="1345"/>
      <c r="G4" s="1345"/>
      <c r="H4" s="1345" t="s">
        <v>1300</v>
      </c>
      <c r="I4" s="1345"/>
      <c r="J4" s="1345"/>
      <c r="K4" s="1366"/>
    </row>
    <row r="5" spans="1:11" s="1" customFormat="1" ht="20.100000000000001" customHeight="1">
      <c r="A5" s="98"/>
      <c r="B5" s="701" t="s">
        <v>25</v>
      </c>
      <c r="C5" s="334" t="s">
        <v>1302</v>
      </c>
      <c r="D5" s="391">
        <v>44286</v>
      </c>
      <c r="E5" s="391">
        <v>44377</v>
      </c>
      <c r="F5" s="391">
        <v>44469</v>
      </c>
      <c r="G5" s="391">
        <v>44561</v>
      </c>
      <c r="H5" s="391">
        <v>44286</v>
      </c>
      <c r="I5" s="391">
        <v>44377</v>
      </c>
      <c r="J5" s="391">
        <v>44469</v>
      </c>
      <c r="K5" s="398">
        <v>44561</v>
      </c>
    </row>
    <row r="6" spans="1:11" s="12" customFormat="1" ht="39.950000000000003" customHeight="1">
      <c r="A6" s="166"/>
      <c r="B6" s="701" t="s">
        <v>26</v>
      </c>
      <c r="C6" s="331" t="s">
        <v>1301</v>
      </c>
      <c r="D6" s="392">
        <v>12</v>
      </c>
      <c r="E6" s="392">
        <v>12</v>
      </c>
      <c r="F6" s="392">
        <v>12</v>
      </c>
      <c r="G6" s="392">
        <v>12</v>
      </c>
      <c r="H6" s="392">
        <v>12</v>
      </c>
      <c r="I6" s="392">
        <v>12</v>
      </c>
      <c r="J6" s="392">
        <v>12</v>
      </c>
      <c r="K6" s="399">
        <v>12</v>
      </c>
    </row>
    <row r="7" spans="1:11" s="1" customFormat="1" ht="15" customHeight="1">
      <c r="A7" s="98"/>
      <c r="B7" s="1374" t="s">
        <v>1303</v>
      </c>
      <c r="C7" s="1375"/>
      <c r="D7" s="1360"/>
      <c r="E7" s="1360"/>
      <c r="F7" s="1360"/>
      <c r="G7" s="1360"/>
      <c r="H7" s="1360"/>
      <c r="I7" s="1360"/>
      <c r="J7" s="1360"/>
      <c r="K7" s="1361"/>
    </row>
    <row r="8" spans="1:11" s="1" customFormat="1" ht="15" customHeight="1">
      <c r="A8" s="98"/>
      <c r="B8" s="290">
        <v>1</v>
      </c>
      <c r="C8" s="275" t="s">
        <v>1304</v>
      </c>
      <c r="D8" s="1376"/>
      <c r="E8" s="1376"/>
      <c r="F8" s="1376"/>
      <c r="G8" s="1376"/>
      <c r="H8" s="452">
        <v>5858568291.9337816</v>
      </c>
      <c r="I8" s="452">
        <v>5936830406.1894636</v>
      </c>
      <c r="J8" s="452">
        <v>6008817308.0480042</v>
      </c>
      <c r="K8" s="453">
        <v>6079679989</v>
      </c>
    </row>
    <row r="9" spans="1:11" s="1" customFormat="1" ht="15" customHeight="1">
      <c r="A9" s="98"/>
      <c r="B9" s="1374" t="s">
        <v>1305</v>
      </c>
      <c r="C9" s="1375"/>
      <c r="D9" s="1375"/>
      <c r="E9" s="1375"/>
      <c r="F9" s="1375"/>
      <c r="G9" s="1375"/>
      <c r="H9" s="1375"/>
      <c r="I9" s="1375"/>
      <c r="J9" s="1375"/>
      <c r="K9" s="1383"/>
    </row>
    <row r="10" spans="1:11" s="1" customFormat="1" ht="30" customHeight="1">
      <c r="A10" s="98"/>
      <c r="B10" s="400">
        <v>2</v>
      </c>
      <c r="C10" s="183" t="s">
        <v>1306</v>
      </c>
      <c r="D10" s="454">
        <v>35008064055.480896</v>
      </c>
      <c r="E10" s="454">
        <v>35618608675.882561</v>
      </c>
      <c r="F10" s="454">
        <v>36256425971.498375</v>
      </c>
      <c r="G10" s="454">
        <v>36861872804.083298</v>
      </c>
      <c r="H10" s="454">
        <v>2350274882.0453801</v>
      </c>
      <c r="I10" s="454">
        <v>2387980728.3613801</v>
      </c>
      <c r="J10" s="454">
        <v>2428185794.2070031</v>
      </c>
      <c r="K10" s="455">
        <v>2466491460.0833001</v>
      </c>
    </row>
    <row r="11" spans="1:11" s="1" customFormat="1" ht="15" customHeight="1">
      <c r="A11" s="357"/>
      <c r="B11" s="401">
        <v>3</v>
      </c>
      <c r="C11" s="395" t="s">
        <v>1307</v>
      </c>
      <c r="D11" s="1078">
        <v>23050521404.75087</v>
      </c>
      <c r="E11" s="1078">
        <v>23519052865.445862</v>
      </c>
      <c r="F11" s="1078">
        <v>23990260120.101673</v>
      </c>
      <c r="G11" s="1078">
        <v>24438407820.916698</v>
      </c>
      <c r="H11" s="1078">
        <v>1152526070.2375433</v>
      </c>
      <c r="I11" s="1078">
        <v>1175952643.2722931</v>
      </c>
      <c r="J11" s="1078">
        <v>1199513006.0050838</v>
      </c>
      <c r="K11" s="1079">
        <v>1221920391.0833001</v>
      </c>
    </row>
    <row r="12" spans="1:11" s="1" customFormat="1" ht="15" customHeight="1">
      <c r="A12" s="357"/>
      <c r="B12" s="401">
        <v>4</v>
      </c>
      <c r="C12" s="395" t="s">
        <v>1308</v>
      </c>
      <c r="D12" s="1078">
        <v>11957542650.730024</v>
      </c>
      <c r="E12" s="1078">
        <v>12099555810.436691</v>
      </c>
      <c r="F12" s="1078">
        <v>12266165851.396688</v>
      </c>
      <c r="G12" s="1078">
        <v>12423464983.5</v>
      </c>
      <c r="H12" s="1078">
        <v>1197748811.8078365</v>
      </c>
      <c r="I12" s="1078">
        <v>1212028085.0890863</v>
      </c>
      <c r="J12" s="1078">
        <v>1228672788.2019196</v>
      </c>
      <c r="K12" s="1079">
        <v>1244571069.3333001</v>
      </c>
    </row>
    <row r="13" spans="1:11" s="1" customFormat="1" ht="15" customHeight="1">
      <c r="A13" s="357"/>
      <c r="B13" s="401">
        <v>5</v>
      </c>
      <c r="C13" s="186" t="s">
        <v>1309</v>
      </c>
      <c r="D13" s="1078">
        <v>423951213.34999996</v>
      </c>
      <c r="E13" s="1078">
        <v>478679540.04583335</v>
      </c>
      <c r="F13" s="1078">
        <v>513961733.72524285</v>
      </c>
      <c r="G13" s="1078">
        <v>530702542.08329999</v>
      </c>
      <c r="H13" s="1078">
        <v>267137629.1748333</v>
      </c>
      <c r="I13" s="1078">
        <v>308935913.85499996</v>
      </c>
      <c r="J13" s="1078">
        <v>333290999.13174278</v>
      </c>
      <c r="K13" s="1079">
        <v>356231593.25</v>
      </c>
    </row>
    <row r="14" spans="1:11" s="1" customFormat="1" ht="30" customHeight="1">
      <c r="A14" s="357"/>
      <c r="B14" s="401">
        <v>6</v>
      </c>
      <c r="C14" s="395" t="s">
        <v>1310</v>
      </c>
      <c r="D14" s="1078">
        <v>0</v>
      </c>
      <c r="E14" s="1078">
        <v>0</v>
      </c>
      <c r="F14" s="1078">
        <v>0</v>
      </c>
      <c r="G14" s="1078">
        <v>0</v>
      </c>
      <c r="H14" s="1078">
        <v>0</v>
      </c>
      <c r="I14" s="1078">
        <v>0</v>
      </c>
      <c r="J14" s="1078">
        <v>0</v>
      </c>
      <c r="K14" s="1079">
        <v>0</v>
      </c>
    </row>
    <row r="15" spans="1:11" s="1" customFormat="1" ht="15" customHeight="1">
      <c r="A15" s="357"/>
      <c r="B15" s="401">
        <v>7</v>
      </c>
      <c r="C15" s="395" t="s">
        <v>1311</v>
      </c>
      <c r="D15" s="1078">
        <v>423951213.34999996</v>
      </c>
      <c r="E15" s="1078">
        <v>437012873.37916666</v>
      </c>
      <c r="F15" s="1078">
        <v>466465579.7183333</v>
      </c>
      <c r="G15" s="1078">
        <v>480910618.83329999</v>
      </c>
      <c r="H15" s="1078">
        <v>267137629.1748333</v>
      </c>
      <c r="I15" s="1078">
        <v>267269247.18833327</v>
      </c>
      <c r="J15" s="1078">
        <v>285794845.12483329</v>
      </c>
      <c r="K15" s="1079">
        <v>306439670</v>
      </c>
    </row>
    <row r="16" spans="1:11" s="1" customFormat="1" ht="15" customHeight="1">
      <c r="A16" s="357"/>
      <c r="B16" s="401">
        <v>8</v>
      </c>
      <c r="C16" s="395" t="s">
        <v>1312</v>
      </c>
      <c r="D16" s="1078">
        <v>0</v>
      </c>
      <c r="E16" s="1078">
        <v>41666666.666666664</v>
      </c>
      <c r="F16" s="1078">
        <v>47496154.006909519</v>
      </c>
      <c r="G16" s="1078">
        <v>49791923.25</v>
      </c>
      <c r="H16" s="1078">
        <v>0</v>
      </c>
      <c r="I16" s="1078">
        <v>41666666.666666664</v>
      </c>
      <c r="J16" s="1078">
        <v>47496154.006909519</v>
      </c>
      <c r="K16" s="1079">
        <v>49791923.25</v>
      </c>
    </row>
    <row r="17" spans="1:21" s="1" customFormat="1" ht="15" customHeight="1">
      <c r="A17" s="357"/>
      <c r="B17" s="401">
        <v>9</v>
      </c>
      <c r="C17" s="395" t="s">
        <v>1313</v>
      </c>
      <c r="D17" s="1384"/>
      <c r="E17" s="1384"/>
      <c r="F17" s="1384"/>
      <c r="G17" s="1384"/>
      <c r="H17" s="1078">
        <v>0</v>
      </c>
      <c r="I17" s="1078">
        <v>0</v>
      </c>
      <c r="J17" s="1078">
        <v>0</v>
      </c>
      <c r="K17" s="1079">
        <v>0</v>
      </c>
    </row>
    <row r="18" spans="1:21" s="1" customFormat="1" ht="15" customHeight="1">
      <c r="A18" s="357"/>
      <c r="B18" s="401">
        <v>10</v>
      </c>
      <c r="C18" s="186" t="s">
        <v>1314</v>
      </c>
      <c r="D18" s="456">
        <v>569904919.77437353</v>
      </c>
      <c r="E18" s="456">
        <v>563208243.58099711</v>
      </c>
      <c r="F18" s="456">
        <v>526095260.1064834</v>
      </c>
      <c r="G18" s="456">
        <v>472859283</v>
      </c>
      <c r="H18" s="456">
        <v>525163276.33095676</v>
      </c>
      <c r="I18" s="456">
        <v>530108506.14241385</v>
      </c>
      <c r="J18" s="456">
        <v>504793849.76856667</v>
      </c>
      <c r="K18" s="457">
        <v>457369534.16670001</v>
      </c>
    </row>
    <row r="19" spans="1:21" s="1" customFormat="1" ht="30" customHeight="1">
      <c r="A19" s="357"/>
      <c r="B19" s="401">
        <v>11</v>
      </c>
      <c r="C19" s="395" t="s">
        <v>1315</v>
      </c>
      <c r="D19" s="1078">
        <v>449142045.60187346</v>
      </c>
      <c r="E19" s="1078">
        <v>446744594.36266381</v>
      </c>
      <c r="F19" s="1078">
        <v>418495112.09565002</v>
      </c>
      <c r="G19" s="1078">
        <v>374073849.58329999</v>
      </c>
      <c r="H19" s="1078">
        <v>449142045.60187346</v>
      </c>
      <c r="I19" s="1078">
        <v>446744594.36266381</v>
      </c>
      <c r="J19" s="1078">
        <v>418495112.09565002</v>
      </c>
      <c r="K19" s="1079">
        <v>374073849.58329999</v>
      </c>
    </row>
    <row r="20" spans="1:21" s="1" customFormat="1" ht="30" customHeight="1">
      <c r="A20" s="357"/>
      <c r="B20" s="401">
        <v>12</v>
      </c>
      <c r="C20" s="395" t="s">
        <v>1316</v>
      </c>
      <c r="D20" s="1078">
        <v>38144932.166666657</v>
      </c>
      <c r="E20" s="1078">
        <v>37522878.571666665</v>
      </c>
      <c r="F20" s="1078">
        <v>35956651.827500008</v>
      </c>
      <c r="G20" s="1078">
        <v>29077072.583299998</v>
      </c>
      <c r="H20" s="1078">
        <v>38144932.166666657</v>
      </c>
      <c r="I20" s="1078">
        <v>37522878.571666665</v>
      </c>
      <c r="J20" s="1078">
        <v>35956651.827500008</v>
      </c>
      <c r="K20" s="1079">
        <v>29077072.583299998</v>
      </c>
    </row>
    <row r="21" spans="1:21" s="1" customFormat="1" ht="15" customHeight="1">
      <c r="A21" s="357"/>
      <c r="B21" s="401">
        <v>13</v>
      </c>
      <c r="C21" s="395" t="s">
        <v>1317</v>
      </c>
      <c r="D21" s="1078">
        <v>82617942.005833328</v>
      </c>
      <c r="E21" s="1078">
        <v>78940770.646666676</v>
      </c>
      <c r="F21" s="1078">
        <v>71643496.183333337</v>
      </c>
      <c r="G21" s="1078">
        <v>69708360.833299994</v>
      </c>
      <c r="H21" s="1078">
        <v>37876298.562416665</v>
      </c>
      <c r="I21" s="1078">
        <v>45841033.208083332</v>
      </c>
      <c r="J21" s="1078">
        <v>50342085.845416673</v>
      </c>
      <c r="K21" s="1079">
        <v>54218612</v>
      </c>
    </row>
    <row r="22" spans="1:21" s="1" customFormat="1" ht="15" customHeight="1">
      <c r="A22" s="357"/>
      <c r="B22" s="401">
        <v>14</v>
      </c>
      <c r="C22" s="186" t="s">
        <v>1318</v>
      </c>
      <c r="D22" s="456">
        <v>32115029.050962254</v>
      </c>
      <c r="E22" s="456">
        <v>32245831.084655333</v>
      </c>
      <c r="F22" s="456">
        <v>32327067.737150386</v>
      </c>
      <c r="G22" s="456">
        <v>32375036.083299998</v>
      </c>
      <c r="H22" s="456">
        <v>1878568.6353801584</v>
      </c>
      <c r="I22" s="456">
        <v>1900770.6719469996</v>
      </c>
      <c r="J22" s="456">
        <v>1912114.9323587101</v>
      </c>
      <c r="K22" s="457">
        <v>1910615.0833000001</v>
      </c>
      <c r="L22" s="1377"/>
      <c r="M22" s="1377"/>
      <c r="N22" s="1377"/>
      <c r="O22" s="1377"/>
      <c r="P22" s="1377"/>
      <c r="Q22" s="1377"/>
      <c r="R22" s="1377"/>
      <c r="S22" s="1377"/>
      <c r="T22" s="1377"/>
      <c r="U22" s="1377"/>
    </row>
    <row r="23" spans="1:21" s="1" customFormat="1" ht="15" customHeight="1">
      <c r="A23" s="357"/>
      <c r="B23" s="401">
        <v>15</v>
      </c>
      <c r="C23" s="186" t="s">
        <v>1319</v>
      </c>
      <c r="D23" s="456">
        <v>2507470385.3216667</v>
      </c>
      <c r="E23" s="456">
        <v>2629983592.9599996</v>
      </c>
      <c r="F23" s="456">
        <v>2750832453.6541677</v>
      </c>
      <c r="G23" s="456">
        <v>3037815930.6666999</v>
      </c>
      <c r="H23" s="456">
        <v>742308754.43781662</v>
      </c>
      <c r="I23" s="456">
        <v>756776327.98756659</v>
      </c>
      <c r="J23" s="456">
        <v>711724446.09059167</v>
      </c>
      <c r="K23" s="457">
        <v>695957215.5</v>
      </c>
    </row>
    <row r="24" spans="1:21" s="1" customFormat="1" ht="15" customHeight="1">
      <c r="A24" s="357"/>
      <c r="B24" s="466">
        <v>16</v>
      </c>
      <c r="C24" s="467" t="s">
        <v>1320</v>
      </c>
      <c r="D24" s="1378"/>
      <c r="E24" s="1378"/>
      <c r="F24" s="1378"/>
      <c r="G24" s="1378"/>
      <c r="H24" s="468">
        <v>3886763110.6243663</v>
      </c>
      <c r="I24" s="468">
        <v>3985702247.0183067</v>
      </c>
      <c r="J24" s="468">
        <v>3979907204.1302629</v>
      </c>
      <c r="K24" s="469">
        <v>3977960418.5</v>
      </c>
    </row>
    <row r="25" spans="1:21" s="1" customFormat="1" ht="15" customHeight="1">
      <c r="A25" s="357"/>
      <c r="B25" s="1374" t="s">
        <v>1321</v>
      </c>
      <c r="C25" s="1375"/>
      <c r="D25" s="1360"/>
      <c r="E25" s="1360"/>
      <c r="F25" s="1360"/>
      <c r="G25" s="1360"/>
      <c r="H25" s="1360"/>
      <c r="I25" s="1360"/>
      <c r="J25" s="1360"/>
      <c r="K25" s="1361"/>
    </row>
    <row r="26" spans="1:21" s="1" customFormat="1" ht="15" customHeight="1">
      <c r="A26" s="357"/>
      <c r="B26" s="400">
        <v>17</v>
      </c>
      <c r="C26" s="183" t="s">
        <v>1322</v>
      </c>
      <c r="D26" s="454">
        <v>0</v>
      </c>
      <c r="E26" s="454">
        <v>0</v>
      </c>
      <c r="F26" s="454">
        <v>0</v>
      </c>
      <c r="G26" s="454">
        <v>0</v>
      </c>
      <c r="H26" s="454">
        <v>0</v>
      </c>
      <c r="I26" s="454">
        <v>0</v>
      </c>
      <c r="J26" s="454">
        <v>0</v>
      </c>
      <c r="K26" s="455">
        <v>0</v>
      </c>
    </row>
    <row r="27" spans="1:21" s="1" customFormat="1" ht="15" customHeight="1">
      <c r="A27" s="357"/>
      <c r="B27" s="401">
        <v>18</v>
      </c>
      <c r="C27" s="186" t="s">
        <v>1323</v>
      </c>
      <c r="D27" s="456">
        <v>299148889.17577648</v>
      </c>
      <c r="E27" s="456">
        <v>305564308.5017013</v>
      </c>
      <c r="F27" s="456">
        <v>314429738.32600349</v>
      </c>
      <c r="G27" s="456">
        <v>339322049.66670001</v>
      </c>
      <c r="H27" s="456">
        <v>127518386.77928168</v>
      </c>
      <c r="I27" s="456">
        <v>129173670.49985166</v>
      </c>
      <c r="J27" s="456">
        <v>130060253.92933546</v>
      </c>
      <c r="K27" s="457">
        <v>132165534.58329999</v>
      </c>
    </row>
    <row r="28" spans="1:21" s="292" customFormat="1" ht="15" customHeight="1">
      <c r="A28" s="357"/>
      <c r="B28" s="171">
        <v>19</v>
      </c>
      <c r="C28" s="130" t="s">
        <v>1324</v>
      </c>
      <c r="D28" s="458">
        <v>145360195.88512558</v>
      </c>
      <c r="E28" s="458">
        <v>118704975.38581015</v>
      </c>
      <c r="F28" s="458">
        <v>106926012.00036514</v>
      </c>
      <c r="G28" s="458">
        <v>122984850.08329999</v>
      </c>
      <c r="H28" s="458">
        <v>145360195.88512558</v>
      </c>
      <c r="I28" s="458">
        <v>118704975.38581015</v>
      </c>
      <c r="J28" s="458">
        <v>106926012.00036514</v>
      </c>
      <c r="K28" s="459">
        <v>122984850.08329999</v>
      </c>
    </row>
    <row r="29" spans="1:21" s="1" customFormat="1" ht="60" customHeight="1">
      <c r="A29" s="357"/>
      <c r="B29" s="402" t="s">
        <v>27</v>
      </c>
      <c r="C29" s="186" t="s">
        <v>1325</v>
      </c>
      <c r="D29" s="1379"/>
      <c r="E29" s="1379"/>
      <c r="F29" s="1379"/>
      <c r="G29" s="1379"/>
      <c r="H29" s="456">
        <v>0</v>
      </c>
      <c r="I29" s="456">
        <v>0</v>
      </c>
      <c r="J29" s="456">
        <v>0</v>
      </c>
      <c r="K29" s="457">
        <v>0</v>
      </c>
    </row>
    <row r="30" spans="1:21" s="1" customFormat="1" ht="30" customHeight="1">
      <c r="A30" s="357"/>
      <c r="B30" s="402" t="s">
        <v>28</v>
      </c>
      <c r="C30" s="186" t="s">
        <v>1326</v>
      </c>
      <c r="D30" s="1379"/>
      <c r="E30" s="1379"/>
      <c r="F30" s="1379"/>
      <c r="G30" s="1379"/>
      <c r="H30" s="456">
        <v>0</v>
      </c>
      <c r="I30" s="456">
        <v>0</v>
      </c>
      <c r="J30" s="456">
        <v>0</v>
      </c>
      <c r="K30" s="457">
        <v>0</v>
      </c>
    </row>
    <row r="31" spans="1:21" s="292" customFormat="1" ht="15" customHeight="1">
      <c r="A31" s="357"/>
      <c r="B31" s="470">
        <v>20</v>
      </c>
      <c r="C31" s="109" t="s">
        <v>1327</v>
      </c>
      <c r="D31" s="462">
        <v>444509085.06090206</v>
      </c>
      <c r="E31" s="462">
        <v>424269283.88751149</v>
      </c>
      <c r="F31" s="462">
        <v>421355750.32636863</v>
      </c>
      <c r="G31" s="462">
        <v>462306899.75</v>
      </c>
      <c r="H31" s="462">
        <v>272878582.66440719</v>
      </c>
      <c r="I31" s="462">
        <v>247878645.88566184</v>
      </c>
      <c r="J31" s="462">
        <v>236986265.92970058</v>
      </c>
      <c r="K31" s="463">
        <v>255150384.75</v>
      </c>
    </row>
    <row r="32" spans="1:21" s="1" customFormat="1" ht="15" customHeight="1">
      <c r="A32" s="357"/>
      <c r="B32" s="402" t="s">
        <v>22</v>
      </c>
      <c r="C32" s="397" t="s">
        <v>1328</v>
      </c>
      <c r="D32" s="1078">
        <v>0</v>
      </c>
      <c r="E32" s="1078">
        <v>0</v>
      </c>
      <c r="F32" s="1078">
        <v>0</v>
      </c>
      <c r="G32" s="1078">
        <v>0</v>
      </c>
      <c r="H32" s="1078">
        <v>0</v>
      </c>
      <c r="I32" s="1078">
        <v>0</v>
      </c>
      <c r="J32" s="1078">
        <v>0</v>
      </c>
      <c r="K32" s="1079">
        <v>0</v>
      </c>
    </row>
    <row r="33" spans="1:11" s="1" customFormat="1" ht="15" customHeight="1">
      <c r="A33" s="357"/>
      <c r="B33" s="402" t="s">
        <v>23</v>
      </c>
      <c r="C33" s="397" t="s">
        <v>1329</v>
      </c>
      <c r="D33" s="1078">
        <v>0</v>
      </c>
      <c r="E33" s="1078">
        <v>0</v>
      </c>
      <c r="F33" s="1078">
        <v>0</v>
      </c>
      <c r="G33" s="1078">
        <v>0</v>
      </c>
      <c r="H33" s="1078">
        <v>0</v>
      </c>
      <c r="I33" s="1078">
        <v>0</v>
      </c>
      <c r="J33" s="1078">
        <v>0</v>
      </c>
      <c r="K33" s="1079">
        <v>0</v>
      </c>
    </row>
    <row r="34" spans="1:11" s="1" customFormat="1" ht="15" customHeight="1">
      <c r="A34" s="98"/>
      <c r="B34" s="403" t="s">
        <v>24</v>
      </c>
      <c r="C34" s="394" t="s">
        <v>1330</v>
      </c>
      <c r="D34" s="1080">
        <v>444509085.06090206</v>
      </c>
      <c r="E34" s="1080">
        <v>424269283.88751149</v>
      </c>
      <c r="F34" s="1080">
        <v>421355750.32636863</v>
      </c>
      <c r="G34" s="1080">
        <v>462306899.58329999</v>
      </c>
      <c r="H34" s="1080">
        <v>272878582.66440719</v>
      </c>
      <c r="I34" s="1080">
        <v>247878645.88566184</v>
      </c>
      <c r="J34" s="1080">
        <v>236986265.92970058</v>
      </c>
      <c r="K34" s="1081">
        <v>255150384.75</v>
      </c>
    </row>
    <row r="35" spans="1:11" s="1" customFormat="1" ht="15" customHeight="1">
      <c r="A35" s="98"/>
      <c r="B35" s="1374" t="s">
        <v>1331</v>
      </c>
      <c r="C35" s="1375"/>
      <c r="D35" s="1360"/>
      <c r="E35" s="1360"/>
      <c r="F35" s="1360"/>
      <c r="G35" s="1360"/>
      <c r="H35" s="1360"/>
      <c r="I35" s="1360"/>
      <c r="J35" s="1360"/>
      <c r="K35" s="1361"/>
    </row>
    <row r="36" spans="1:11" s="1" customFormat="1" ht="15" customHeight="1">
      <c r="A36" s="98"/>
      <c r="B36" s="405">
        <v>21</v>
      </c>
      <c r="C36" s="406" t="s">
        <v>1332</v>
      </c>
      <c r="D36" s="1382"/>
      <c r="E36" s="1382"/>
      <c r="F36" s="1382"/>
      <c r="G36" s="1382"/>
      <c r="H36" s="460">
        <v>5708822543.4315443</v>
      </c>
      <c r="I36" s="460">
        <v>5780689124.9160013</v>
      </c>
      <c r="J36" s="460">
        <v>5848596162.7869787</v>
      </c>
      <c r="K36" s="461">
        <v>5906255222.6667004</v>
      </c>
    </row>
    <row r="37" spans="1:11" s="1" customFormat="1" ht="15" customHeight="1">
      <c r="A37" s="98"/>
      <c r="B37" s="407">
        <v>22</v>
      </c>
      <c r="C37" s="109" t="s">
        <v>1333</v>
      </c>
      <c r="D37" s="1380"/>
      <c r="E37" s="1380"/>
      <c r="F37" s="1380"/>
      <c r="G37" s="1380"/>
      <c r="H37" s="462">
        <v>3613884527.9599595</v>
      </c>
      <c r="I37" s="462">
        <v>3737823601.1326451</v>
      </c>
      <c r="J37" s="462">
        <v>3742920938.200563</v>
      </c>
      <c r="K37" s="463">
        <v>3722810034</v>
      </c>
    </row>
    <row r="38" spans="1:11" s="1" customFormat="1" ht="15" customHeight="1" thickBot="1">
      <c r="A38" s="98"/>
      <c r="B38" s="408">
        <v>23</v>
      </c>
      <c r="C38" s="409" t="s">
        <v>1334</v>
      </c>
      <c r="D38" s="1381"/>
      <c r="E38" s="1381"/>
      <c r="F38" s="1381"/>
      <c r="G38" s="1381"/>
      <c r="H38" s="464">
        <v>1.5820201098422251</v>
      </c>
      <c r="I38" s="464">
        <v>1.5467729752812265</v>
      </c>
      <c r="J38" s="464">
        <v>1.5632615466937725</v>
      </c>
      <c r="K38" s="465">
        <v>1.5875999999999999</v>
      </c>
    </row>
  </sheetData>
  <mergeCells count="31">
    <mergeCell ref="H35:I35"/>
    <mergeCell ref="J35:K35"/>
    <mergeCell ref="J7:K7"/>
    <mergeCell ref="D7:E7"/>
    <mergeCell ref="F7:G7"/>
    <mergeCell ref="H7:I7"/>
    <mergeCell ref="D9:E9"/>
    <mergeCell ref="F9:G9"/>
    <mergeCell ref="H9:I9"/>
    <mergeCell ref="J9:K9"/>
    <mergeCell ref="D30:G30"/>
    <mergeCell ref="D17:G17"/>
    <mergeCell ref="D37:G37"/>
    <mergeCell ref="D38:G38"/>
    <mergeCell ref="D36:G36"/>
    <mergeCell ref="B35:C35"/>
    <mergeCell ref="D35:E35"/>
    <mergeCell ref="F35:G35"/>
    <mergeCell ref="L22:U22"/>
    <mergeCell ref="D24:G24"/>
    <mergeCell ref="D29:G29"/>
    <mergeCell ref="B25:C25"/>
    <mergeCell ref="D25:E25"/>
    <mergeCell ref="F25:G25"/>
    <mergeCell ref="H25:I25"/>
    <mergeCell ref="J25:K25"/>
    <mergeCell ref="B9:C9"/>
    <mergeCell ref="D4:G4"/>
    <mergeCell ref="H4:K4"/>
    <mergeCell ref="B7:C7"/>
    <mergeCell ref="D8:G8"/>
  </mergeCells>
  <pageMargins left="0.7" right="0.7" top="0.75" bottom="0.75" header="0.3" footer="0.3"/>
  <pageSetup paperSize="9" scale="31" orientation="portrait"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5"/>
  <sheetViews>
    <sheetView showGridLines="0" zoomScaleNormal="100" workbookViewId="0">
      <selection activeCell="D52" sqref="D52"/>
    </sheetView>
  </sheetViews>
  <sheetFormatPr defaultColWidth="9.140625" defaultRowHeight="14.25"/>
  <cols>
    <col min="1" max="1" width="5.7109375" style="11" customWidth="1"/>
    <col min="2" max="2" width="10.7109375" style="11" customWidth="1"/>
    <col min="3" max="4" width="75.7109375" style="11" customWidth="1"/>
    <col min="5" max="16384" width="9.140625" style="11"/>
  </cols>
  <sheetData>
    <row r="1" spans="1:4" ht="15" customHeight="1"/>
    <row r="2" spans="1:4" ht="20.100000000000001" customHeight="1">
      <c r="B2" s="32" t="s">
        <v>1335</v>
      </c>
    </row>
    <row r="3" spans="1:4" ht="15" customHeight="1" thickBot="1">
      <c r="B3" s="404"/>
    </row>
    <row r="4" spans="1:4" s="1082" customFormat="1" ht="20.100000000000001" customHeight="1">
      <c r="B4" s="1027" t="s">
        <v>986</v>
      </c>
      <c r="C4" s="1028" t="s">
        <v>990</v>
      </c>
      <c r="D4" s="1029" t="s">
        <v>980</v>
      </c>
    </row>
    <row r="5" spans="1:4" s="415" customFormat="1" ht="45" customHeight="1">
      <c r="A5" s="345"/>
      <c r="B5" s="1307" t="s">
        <v>190</v>
      </c>
      <c r="C5" s="1308" t="s">
        <v>1336</v>
      </c>
      <c r="D5" s="1309" t="s">
        <v>1345</v>
      </c>
    </row>
    <row r="6" spans="1:4" s="415" customFormat="1" ht="30" customHeight="1">
      <c r="A6" s="345"/>
      <c r="B6" s="1310" t="s">
        <v>191</v>
      </c>
      <c r="C6" s="1311" t="s">
        <v>1337</v>
      </c>
      <c r="D6" s="1312" t="s">
        <v>1346</v>
      </c>
    </row>
    <row r="7" spans="1:4" s="415" customFormat="1" ht="185.1" customHeight="1">
      <c r="A7" s="345"/>
      <c r="B7" s="1313" t="s">
        <v>192</v>
      </c>
      <c r="C7" s="1311" t="s">
        <v>1338</v>
      </c>
      <c r="D7" s="1312" t="s">
        <v>1348</v>
      </c>
    </row>
    <row r="8" spans="1:4" s="415" customFormat="1" ht="60" customHeight="1">
      <c r="A8" s="345"/>
      <c r="B8" s="1310" t="s">
        <v>193</v>
      </c>
      <c r="C8" s="1311" t="s">
        <v>1339</v>
      </c>
      <c r="D8" s="1312" t="s">
        <v>1347</v>
      </c>
    </row>
    <row r="9" spans="1:4" s="415" customFormat="1" ht="30" customHeight="1">
      <c r="A9" s="345"/>
      <c r="B9" s="1313" t="s">
        <v>194</v>
      </c>
      <c r="C9" s="1311" t="s">
        <v>1340</v>
      </c>
      <c r="D9" s="1312" t="s">
        <v>1343</v>
      </c>
    </row>
    <row r="10" spans="1:4" s="415" customFormat="1" ht="30" customHeight="1">
      <c r="A10" s="345"/>
      <c r="B10" s="1310" t="s">
        <v>195</v>
      </c>
      <c r="C10" s="1311" t="s">
        <v>1341</v>
      </c>
      <c r="D10" s="1312" t="s">
        <v>1344</v>
      </c>
    </row>
    <row r="11" spans="1:4" s="415" customFormat="1" ht="45" customHeight="1" thickBot="1">
      <c r="A11" s="345"/>
      <c r="B11" s="1314" t="s">
        <v>196</v>
      </c>
      <c r="C11" s="1315" t="s">
        <v>1342</v>
      </c>
      <c r="D11" s="1316" t="s">
        <v>981</v>
      </c>
    </row>
    <row r="12" spans="1:4" s="1" customFormat="1" ht="12.75">
      <c r="B12" s="16"/>
      <c r="C12" s="16"/>
      <c r="D12" s="16"/>
    </row>
    <row r="13" spans="1:4" s="1" customFormat="1" ht="12.75">
      <c r="B13" s="16"/>
      <c r="C13" s="16"/>
      <c r="D13" s="16"/>
    </row>
    <row r="14" spans="1:4" s="1" customFormat="1" ht="12.75">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86"/>
  <sheetViews>
    <sheetView showGridLines="0" zoomScaleNormal="100" zoomScalePageLayoutView="80" workbookViewId="0">
      <selection activeCell="F112" sqref="F112"/>
    </sheetView>
  </sheetViews>
  <sheetFormatPr defaultColWidth="9.140625" defaultRowHeight="14.25"/>
  <cols>
    <col min="1" max="1" width="5.7109375" style="97" customWidth="1"/>
    <col min="2" max="2" width="8.28515625" style="158" customWidth="1"/>
    <col min="3" max="3" width="60.7109375" style="97" customWidth="1"/>
    <col min="4" max="8" width="25.7109375" style="97" customWidth="1"/>
    <col min="9" max="16384" width="9.140625" style="97"/>
  </cols>
  <sheetData>
    <row r="1" spans="1:8" ht="15" customHeight="1">
      <c r="A1" s="352"/>
      <c r="B1" s="1084"/>
      <c r="C1" s="352"/>
      <c r="D1" s="352"/>
    </row>
    <row r="2" spans="1:8" ht="20.100000000000001" customHeight="1">
      <c r="A2" s="352"/>
      <c r="B2" s="32" t="s">
        <v>1349</v>
      </c>
      <c r="D2" s="352"/>
    </row>
    <row r="3" spans="1:8" ht="15" customHeight="1">
      <c r="B3" s="97"/>
    </row>
    <row r="4" spans="1:8" ht="15" customHeight="1">
      <c r="B4" s="1096" t="s">
        <v>1675</v>
      </c>
    </row>
    <row r="5" spans="1:8" ht="15" customHeight="1" thickBot="1">
      <c r="B5" s="1096"/>
    </row>
    <row r="6" spans="1:8" s="98" customFormat="1" ht="20.100000000000001" customHeight="1">
      <c r="B6" s="1390" t="s">
        <v>1351</v>
      </c>
      <c r="C6" s="1391"/>
      <c r="D6" s="1345" t="s">
        <v>1350</v>
      </c>
      <c r="E6" s="1345"/>
      <c r="F6" s="1345"/>
      <c r="G6" s="1345"/>
      <c r="H6" s="1394" t="s">
        <v>1356</v>
      </c>
    </row>
    <row r="7" spans="1:8" s="98" customFormat="1" ht="20.100000000000001" customHeight="1">
      <c r="B7" s="1392"/>
      <c r="C7" s="1393"/>
      <c r="D7" s="1030" t="s">
        <v>1352</v>
      </c>
      <c r="E7" s="1030" t="s">
        <v>1353</v>
      </c>
      <c r="F7" s="1030" t="s">
        <v>1354</v>
      </c>
      <c r="G7" s="1030" t="s">
        <v>1355</v>
      </c>
      <c r="H7" s="1395"/>
    </row>
    <row r="8" spans="1:8" s="98" customFormat="1" ht="15" customHeight="1">
      <c r="B8" s="1385" t="s">
        <v>1357</v>
      </c>
      <c r="C8" s="1386"/>
      <c r="D8" s="1386"/>
      <c r="E8" s="1386"/>
      <c r="F8" s="1386"/>
      <c r="G8" s="1386"/>
      <c r="H8" s="1387"/>
    </row>
    <row r="9" spans="1:8" s="98" customFormat="1" ht="15" customHeight="1">
      <c r="B9" s="190">
        <v>1</v>
      </c>
      <c r="C9" s="149" t="s">
        <v>1358</v>
      </c>
      <c r="D9" s="475">
        <v>2497211416.21</v>
      </c>
      <c r="E9" s="475">
        <v>0</v>
      </c>
      <c r="F9" s="475">
        <v>0</v>
      </c>
      <c r="G9" s="475">
        <v>0</v>
      </c>
      <c r="H9" s="476">
        <v>2497211416.21</v>
      </c>
    </row>
    <row r="10" spans="1:8" s="98" customFormat="1" ht="15" customHeight="1">
      <c r="B10" s="132">
        <v>2</v>
      </c>
      <c r="C10" s="410" t="s">
        <v>1142</v>
      </c>
      <c r="D10" s="477">
        <v>2497211416.21</v>
      </c>
      <c r="E10" s="477">
        <v>0</v>
      </c>
      <c r="F10" s="478">
        <v>0</v>
      </c>
      <c r="G10" s="477">
        <v>0</v>
      </c>
      <c r="H10" s="479">
        <v>2497211416.21</v>
      </c>
    </row>
    <row r="11" spans="1:8" s="98" customFormat="1" ht="15" customHeight="1">
      <c r="B11" s="132">
        <v>3</v>
      </c>
      <c r="C11" s="410" t="s">
        <v>1359</v>
      </c>
      <c r="D11" s="471"/>
      <c r="E11" s="478">
        <v>0</v>
      </c>
      <c r="F11" s="478">
        <v>0</v>
      </c>
      <c r="G11" s="477">
        <v>0</v>
      </c>
      <c r="H11" s="479">
        <v>0</v>
      </c>
    </row>
    <row r="12" spans="1:8" s="98" customFormat="1" ht="15" customHeight="1">
      <c r="B12" s="59">
        <v>4</v>
      </c>
      <c r="C12" s="277" t="s">
        <v>1360</v>
      </c>
      <c r="D12" s="471"/>
      <c r="E12" s="472">
        <v>37901394861.470055</v>
      </c>
      <c r="F12" s="472">
        <v>146371797.75999996</v>
      </c>
      <c r="G12" s="472">
        <v>817430950.82001495</v>
      </c>
      <c r="H12" s="473">
        <v>36321913685.332565</v>
      </c>
    </row>
    <row r="13" spans="1:8" s="98" customFormat="1" ht="15" customHeight="1">
      <c r="B13" s="59">
        <v>5</v>
      </c>
      <c r="C13" s="411" t="s">
        <v>1307</v>
      </c>
      <c r="D13" s="471"/>
      <c r="E13" s="480">
        <v>25170408182.15004</v>
      </c>
      <c r="F13" s="480">
        <v>59446641.959999993</v>
      </c>
      <c r="G13" s="480">
        <v>296708254.36001587</v>
      </c>
      <c r="H13" s="481">
        <v>24265070337.264553</v>
      </c>
    </row>
    <row r="14" spans="1:8" s="98" customFormat="1" ht="15" customHeight="1">
      <c r="B14" s="59">
        <v>6</v>
      </c>
      <c r="C14" s="411" t="s">
        <v>1308</v>
      </c>
      <c r="D14" s="471"/>
      <c r="E14" s="480">
        <v>12730986679.320013</v>
      </c>
      <c r="F14" s="480">
        <v>86925155.799999967</v>
      </c>
      <c r="G14" s="480">
        <v>520722696.45999908</v>
      </c>
      <c r="H14" s="481">
        <v>12056843348.06801</v>
      </c>
    </row>
    <row r="15" spans="1:8" s="98" customFormat="1" ht="15" customHeight="1">
      <c r="B15" s="59">
        <v>7</v>
      </c>
      <c r="C15" s="277" t="s">
        <v>1361</v>
      </c>
      <c r="D15" s="471"/>
      <c r="E15" s="472">
        <v>793512378.24380398</v>
      </c>
      <c r="F15" s="472">
        <v>199624614.01321885</v>
      </c>
      <c r="G15" s="472">
        <v>4756608758.7529764</v>
      </c>
      <c r="H15" s="473">
        <v>4978445952.2095861</v>
      </c>
    </row>
    <row r="16" spans="1:8" s="98" customFormat="1" ht="15" customHeight="1">
      <c r="B16" s="59">
        <v>8</v>
      </c>
      <c r="C16" s="411" t="s">
        <v>1362</v>
      </c>
      <c r="D16" s="471"/>
      <c r="E16" s="480">
        <v>0</v>
      </c>
      <c r="F16" s="480">
        <v>0</v>
      </c>
      <c r="G16" s="480">
        <v>0</v>
      </c>
      <c r="H16" s="481">
        <v>0</v>
      </c>
    </row>
    <row r="17" spans="2:8" s="98" customFormat="1" ht="15" customHeight="1">
      <c r="B17" s="59">
        <v>9</v>
      </c>
      <c r="C17" s="411" t="s">
        <v>1363</v>
      </c>
      <c r="D17" s="471"/>
      <c r="E17" s="480">
        <v>793512378.24380398</v>
      </c>
      <c r="F17" s="480">
        <v>199624614.01321885</v>
      </c>
      <c r="G17" s="480">
        <v>4756608758.7529764</v>
      </c>
      <c r="H17" s="481">
        <v>4978445952.2095861</v>
      </c>
    </row>
    <row r="18" spans="2:8" s="98" customFormat="1" ht="15" customHeight="1">
      <c r="B18" s="59">
        <v>10</v>
      </c>
      <c r="C18" s="277" t="s">
        <v>1364</v>
      </c>
      <c r="D18" s="471"/>
      <c r="E18" s="472">
        <v>0</v>
      </c>
      <c r="F18" s="472">
        <v>0</v>
      </c>
      <c r="G18" s="472">
        <v>0</v>
      </c>
      <c r="H18" s="473">
        <v>0</v>
      </c>
    </row>
    <row r="19" spans="2:8" s="98" customFormat="1" ht="15" customHeight="1">
      <c r="B19" s="59">
        <v>11</v>
      </c>
      <c r="C19" s="277" t="s">
        <v>1365</v>
      </c>
      <c r="D19" s="472">
        <v>1496180.0714600114</v>
      </c>
      <c r="E19" s="472">
        <v>446028544.891662</v>
      </c>
      <c r="F19" s="472">
        <v>8063404.5449975636</v>
      </c>
      <c r="G19" s="472">
        <v>647661958.84334052</v>
      </c>
      <c r="H19" s="473">
        <v>651693661.11583924</v>
      </c>
    </row>
    <row r="20" spans="2:8" s="98" customFormat="1" ht="15" customHeight="1">
      <c r="B20" s="132">
        <v>12</v>
      </c>
      <c r="C20" s="410" t="s">
        <v>1366</v>
      </c>
      <c r="D20" s="477">
        <v>1496180.0714600114</v>
      </c>
      <c r="E20" s="471"/>
      <c r="F20" s="471"/>
      <c r="G20" s="471"/>
      <c r="H20" s="474"/>
    </row>
    <row r="21" spans="2:8" s="98" customFormat="1" ht="30" customHeight="1">
      <c r="B21" s="59">
        <v>13</v>
      </c>
      <c r="C21" s="411" t="s">
        <v>1367</v>
      </c>
      <c r="D21" s="471"/>
      <c r="E21" s="477">
        <v>446028544.891662</v>
      </c>
      <c r="F21" s="477">
        <v>8063404.5449975636</v>
      </c>
      <c r="G21" s="477">
        <v>647661958.84334052</v>
      </c>
      <c r="H21" s="479">
        <v>651693661.11583924</v>
      </c>
    </row>
    <row r="22" spans="2:8" s="98" customFormat="1" ht="15" customHeight="1">
      <c r="B22" s="1089">
        <v>14</v>
      </c>
      <c r="C22" s="1086" t="s">
        <v>957</v>
      </c>
      <c r="D22" s="1087"/>
      <c r="E22" s="1087"/>
      <c r="F22" s="1087"/>
      <c r="G22" s="1087"/>
      <c r="H22" s="1090">
        <v>44449264714.867989</v>
      </c>
    </row>
    <row r="23" spans="2:8" s="98" customFormat="1" ht="12.75" customHeight="1">
      <c r="B23" s="1385" t="s">
        <v>1368</v>
      </c>
      <c r="C23" s="1386"/>
      <c r="D23" s="1386"/>
      <c r="E23" s="1386"/>
      <c r="F23" s="1386"/>
      <c r="G23" s="1386"/>
      <c r="H23" s="1387"/>
    </row>
    <row r="24" spans="2:8" s="98" customFormat="1" ht="15" customHeight="1">
      <c r="B24" s="58">
        <v>15</v>
      </c>
      <c r="C24" s="149" t="s">
        <v>1304</v>
      </c>
      <c r="D24" s="482"/>
      <c r="E24" s="482"/>
      <c r="F24" s="482"/>
      <c r="G24" s="482"/>
      <c r="H24" s="1330">
        <v>1011585274.2752001</v>
      </c>
    </row>
    <row r="25" spans="2:8" s="98" customFormat="1" ht="30" customHeight="1">
      <c r="B25" s="132" t="s">
        <v>29</v>
      </c>
      <c r="C25" s="277" t="s">
        <v>1369</v>
      </c>
      <c r="D25" s="483"/>
      <c r="E25" s="485">
        <v>33569532.174217537</v>
      </c>
      <c r="F25" s="485">
        <v>33766727.285665445</v>
      </c>
      <c r="G25" s="485">
        <v>1162047241.7401168</v>
      </c>
      <c r="H25" s="492">
        <v>1044975976.0199997</v>
      </c>
    </row>
    <row r="26" spans="2:8" s="98" customFormat="1" ht="30" customHeight="1">
      <c r="B26" s="132">
        <v>16</v>
      </c>
      <c r="C26" s="277" t="s">
        <v>1370</v>
      </c>
      <c r="D26" s="483"/>
      <c r="E26" s="487">
        <v>0</v>
      </c>
      <c r="F26" s="487">
        <v>0</v>
      </c>
      <c r="G26" s="487">
        <v>0</v>
      </c>
      <c r="H26" s="491">
        <v>0</v>
      </c>
    </row>
    <row r="27" spans="2:8" s="98" customFormat="1" ht="15" customHeight="1">
      <c r="B27" s="132">
        <v>17</v>
      </c>
      <c r="C27" s="277" t="s">
        <v>1371</v>
      </c>
      <c r="D27" s="483"/>
      <c r="E27" s="485">
        <v>1335790050.6265373</v>
      </c>
      <c r="F27" s="485">
        <v>901731336.12344527</v>
      </c>
      <c r="G27" s="485">
        <v>35875812627.106392</v>
      </c>
      <c r="H27" s="492">
        <v>27558213260.583603</v>
      </c>
    </row>
    <row r="28" spans="2:8" s="98" customFormat="1" ht="45" customHeight="1">
      <c r="B28" s="132">
        <v>18</v>
      </c>
      <c r="C28" s="410" t="s">
        <v>1372</v>
      </c>
      <c r="D28" s="483"/>
      <c r="E28" s="487">
        <v>0</v>
      </c>
      <c r="F28" s="487">
        <v>0</v>
      </c>
      <c r="G28" s="487">
        <v>0</v>
      </c>
      <c r="H28" s="491">
        <v>0</v>
      </c>
    </row>
    <row r="29" spans="2:8" s="98" customFormat="1" ht="45" customHeight="1">
      <c r="B29" s="132">
        <v>19</v>
      </c>
      <c r="C29" s="410" t="s">
        <v>1373</v>
      </c>
      <c r="D29" s="483"/>
      <c r="E29" s="487">
        <v>0</v>
      </c>
      <c r="F29" s="487">
        <v>0</v>
      </c>
      <c r="G29" s="487">
        <v>0</v>
      </c>
      <c r="H29" s="491">
        <v>0</v>
      </c>
    </row>
    <row r="30" spans="2:8" s="98" customFormat="1" ht="45" customHeight="1">
      <c r="B30" s="132">
        <v>20</v>
      </c>
      <c r="C30" s="410" t="s">
        <v>1374</v>
      </c>
      <c r="D30" s="483"/>
      <c r="E30" s="490">
        <v>94303013.887087166</v>
      </c>
      <c r="F30" s="490">
        <v>104639733.60564256</v>
      </c>
      <c r="G30" s="490">
        <v>1208253713.4758959</v>
      </c>
      <c r="H30" s="1095">
        <v>25134066557.778248</v>
      </c>
    </row>
    <row r="31" spans="2:8" s="98" customFormat="1" ht="30" customHeight="1">
      <c r="B31" s="132">
        <v>21</v>
      </c>
      <c r="C31" s="412" t="s">
        <v>1375</v>
      </c>
      <c r="D31" s="483"/>
      <c r="E31" s="490">
        <v>10539889.286537886</v>
      </c>
      <c r="F31" s="490">
        <v>13689694.941595852</v>
      </c>
      <c r="G31" s="490">
        <v>192561823.4199791</v>
      </c>
      <c r="H31" s="1095">
        <v>17116968864.626415</v>
      </c>
    </row>
    <row r="32" spans="2:8" s="98" customFormat="1" ht="15" customHeight="1">
      <c r="B32" s="132">
        <v>22</v>
      </c>
      <c r="C32" s="410" t="s">
        <v>1376</v>
      </c>
      <c r="D32" s="483"/>
      <c r="E32" s="1031">
        <v>629255933.25944996</v>
      </c>
      <c r="F32" s="1031">
        <v>652437884.86780262</v>
      </c>
      <c r="G32" s="1031">
        <v>32327235420.290508</v>
      </c>
      <c r="H32" s="491">
        <v>0</v>
      </c>
    </row>
    <row r="33" spans="2:8" s="98" customFormat="1" ht="30" customHeight="1">
      <c r="B33" s="132">
        <v>23</v>
      </c>
      <c r="C33" s="412" t="s">
        <v>1375</v>
      </c>
      <c r="D33" s="483"/>
      <c r="E33" s="1031">
        <v>470509234.28808659</v>
      </c>
      <c r="F33" s="1031">
        <v>488091880.25704694</v>
      </c>
      <c r="G33" s="1031">
        <v>24314394374.566776</v>
      </c>
      <c r="H33" s="491">
        <v>0</v>
      </c>
    </row>
    <row r="34" spans="2:8" s="98" customFormat="1" ht="60" customHeight="1">
      <c r="B34" s="132">
        <v>24</v>
      </c>
      <c r="C34" s="410" t="s">
        <v>1377</v>
      </c>
      <c r="D34" s="483"/>
      <c r="E34" s="490">
        <v>612231103.48000014</v>
      </c>
      <c r="F34" s="490">
        <v>144653717.65000001</v>
      </c>
      <c r="G34" s="490">
        <v>2340323493.3400002</v>
      </c>
      <c r="H34" s="1095">
        <v>2424146702.805356</v>
      </c>
    </row>
    <row r="35" spans="2:8" s="98" customFormat="1" ht="15" customHeight="1">
      <c r="B35" s="132">
        <v>25</v>
      </c>
      <c r="C35" s="277" t="s">
        <v>1378</v>
      </c>
      <c r="D35" s="483"/>
      <c r="E35" s="494">
        <v>0</v>
      </c>
      <c r="F35" s="494">
        <v>0</v>
      </c>
      <c r="G35" s="494">
        <v>0</v>
      </c>
      <c r="H35" s="484">
        <v>0</v>
      </c>
    </row>
    <row r="36" spans="2:8" s="98" customFormat="1" ht="15" customHeight="1">
      <c r="B36" s="132">
        <v>26</v>
      </c>
      <c r="C36" s="277" t="s">
        <v>1379</v>
      </c>
      <c r="D36" s="495">
        <v>0</v>
      </c>
      <c r="E36" s="496">
        <v>386724853.87780845</v>
      </c>
      <c r="F36" s="496">
        <v>2728701.1870770948</v>
      </c>
      <c r="G36" s="496">
        <v>1206715304.7453537</v>
      </c>
      <c r="H36" s="493">
        <v>747312584.60075164</v>
      </c>
    </row>
    <row r="37" spans="2:8" s="98" customFormat="1" ht="15" customHeight="1">
      <c r="B37" s="132">
        <v>27</v>
      </c>
      <c r="C37" s="410" t="s">
        <v>1380</v>
      </c>
      <c r="D37" s="483"/>
      <c r="E37" s="486"/>
      <c r="F37" s="486"/>
      <c r="G37" s="487">
        <v>0</v>
      </c>
      <c r="H37" s="488">
        <v>0</v>
      </c>
    </row>
    <row r="38" spans="2:8" s="98" customFormat="1" ht="30" customHeight="1">
      <c r="B38" s="132">
        <v>28</v>
      </c>
      <c r="C38" s="410" t="s">
        <v>1381</v>
      </c>
      <c r="D38" s="483"/>
      <c r="E38" s="1388">
        <v>280310565.15342462</v>
      </c>
      <c r="F38" s="1388"/>
      <c r="G38" s="1388"/>
      <c r="H38" s="489">
        <v>238263980.38041091</v>
      </c>
    </row>
    <row r="39" spans="2:8" s="98" customFormat="1" ht="15" customHeight="1">
      <c r="B39" s="132">
        <v>29</v>
      </c>
      <c r="C39" s="410" t="s">
        <v>1382</v>
      </c>
      <c r="D39" s="483"/>
      <c r="E39" s="1396">
        <v>0</v>
      </c>
      <c r="F39" s="1396"/>
      <c r="G39" s="1396"/>
      <c r="H39" s="484">
        <v>0</v>
      </c>
    </row>
    <row r="40" spans="2:8" s="98" customFormat="1" ht="15" customHeight="1">
      <c r="B40" s="132">
        <v>30</v>
      </c>
      <c r="C40" s="410" t="s">
        <v>1383</v>
      </c>
      <c r="D40" s="483"/>
      <c r="E40" s="1389">
        <v>446123571.60681498</v>
      </c>
      <c r="F40" s="1389"/>
      <c r="G40" s="1389"/>
      <c r="H40" s="489">
        <v>22306178.580340732</v>
      </c>
    </row>
    <row r="41" spans="2:8" s="98" customFormat="1" ht="30" customHeight="1">
      <c r="B41" s="59">
        <v>31</v>
      </c>
      <c r="C41" s="411" t="s">
        <v>1384</v>
      </c>
      <c r="D41" s="483"/>
      <c r="E41" s="485">
        <v>386724853.87780845</v>
      </c>
      <c r="F41" s="496">
        <v>2728701.1870770948</v>
      </c>
      <c r="G41" s="496">
        <v>480281167.98511446</v>
      </c>
      <c r="H41" s="493">
        <v>486742425.63999999</v>
      </c>
    </row>
    <row r="42" spans="2:8" s="98" customFormat="1" ht="15" customHeight="1">
      <c r="B42" s="59">
        <v>32</v>
      </c>
      <c r="C42" s="277" t="s">
        <v>1385</v>
      </c>
      <c r="D42" s="483"/>
      <c r="E42" s="485">
        <v>3224966940.9000001</v>
      </c>
      <c r="F42" s="487">
        <v>0</v>
      </c>
      <c r="G42" s="487">
        <v>0</v>
      </c>
      <c r="H42" s="493">
        <v>161248347.04500002</v>
      </c>
    </row>
    <row r="43" spans="2:8" s="98" customFormat="1" ht="15" customHeight="1">
      <c r="B43" s="1091">
        <v>33</v>
      </c>
      <c r="C43" s="1088" t="s">
        <v>1386</v>
      </c>
      <c r="D43" s="483"/>
      <c r="E43" s="486"/>
      <c r="F43" s="486"/>
      <c r="G43" s="486"/>
      <c r="H43" s="1093">
        <v>30523335442.524551</v>
      </c>
    </row>
    <row r="44" spans="2:8" s="98" customFormat="1" ht="15" customHeight="1" thickBot="1">
      <c r="B44" s="1092">
        <v>34</v>
      </c>
      <c r="C44" s="413" t="s">
        <v>959</v>
      </c>
      <c r="D44" s="414"/>
      <c r="E44" s="414"/>
      <c r="F44" s="414"/>
      <c r="G44" s="414"/>
      <c r="H44" s="1094">
        <v>1.4562387783132669</v>
      </c>
    </row>
    <row r="45" spans="2:8" s="98" customFormat="1" ht="12.75">
      <c r="B45" s="1085"/>
    </row>
    <row r="46" spans="2:8" s="98" customFormat="1" ht="12.75">
      <c r="B46" s="1085"/>
    </row>
    <row r="47" spans="2:8" s="98" customFormat="1" ht="13.5" thickBot="1">
      <c r="B47" s="1096" t="s">
        <v>1387</v>
      </c>
    </row>
    <row r="48" spans="2:8" s="98" customFormat="1" ht="20.100000000000001" customHeight="1">
      <c r="B48" s="1390" t="s">
        <v>1351</v>
      </c>
      <c r="C48" s="1391"/>
      <c r="D48" s="1345" t="s">
        <v>1350</v>
      </c>
      <c r="E48" s="1345"/>
      <c r="F48" s="1345"/>
      <c r="G48" s="1345"/>
      <c r="H48" s="1394" t="s">
        <v>1356</v>
      </c>
    </row>
    <row r="49" spans="2:8" s="98" customFormat="1" ht="20.100000000000001" customHeight="1">
      <c r="B49" s="1392"/>
      <c r="C49" s="1393"/>
      <c r="D49" s="1030" t="s">
        <v>1352</v>
      </c>
      <c r="E49" s="1030" t="s">
        <v>1353</v>
      </c>
      <c r="F49" s="1030" t="s">
        <v>1354</v>
      </c>
      <c r="G49" s="1030" t="s">
        <v>1355</v>
      </c>
      <c r="H49" s="1395"/>
    </row>
    <row r="50" spans="2:8" s="98" customFormat="1" ht="15" customHeight="1">
      <c r="B50" s="1385" t="s">
        <v>1357</v>
      </c>
      <c r="C50" s="1386"/>
      <c r="D50" s="1386"/>
      <c r="E50" s="1386"/>
      <c r="F50" s="1386"/>
      <c r="G50" s="1386"/>
      <c r="H50" s="1387"/>
    </row>
    <row r="51" spans="2:8" s="98" customFormat="1" ht="15" customHeight="1">
      <c r="B51" s="190">
        <v>1</v>
      </c>
      <c r="C51" s="149" t="s">
        <v>1358</v>
      </c>
      <c r="D51" s="475">
        <v>2422868980.6500001</v>
      </c>
      <c r="E51" s="475">
        <v>0</v>
      </c>
      <c r="F51" s="475">
        <v>0</v>
      </c>
      <c r="G51" s="475">
        <v>0</v>
      </c>
      <c r="H51" s="476">
        <v>2422868980.6500001</v>
      </c>
    </row>
    <row r="52" spans="2:8" s="98" customFormat="1" ht="15" customHeight="1">
      <c r="B52" s="132">
        <v>2</v>
      </c>
      <c r="C52" s="410" t="s">
        <v>1142</v>
      </c>
      <c r="D52" s="477">
        <v>2422868980.6500001</v>
      </c>
      <c r="E52" s="477">
        <v>0</v>
      </c>
      <c r="F52" s="478">
        <v>0</v>
      </c>
      <c r="G52" s="477">
        <v>0</v>
      </c>
      <c r="H52" s="479">
        <v>2422868980.6500001</v>
      </c>
    </row>
    <row r="53" spans="2:8" s="98" customFormat="1" ht="15" customHeight="1">
      <c r="B53" s="132">
        <v>3</v>
      </c>
      <c r="C53" s="410" t="s">
        <v>1359</v>
      </c>
      <c r="D53" s="471"/>
      <c r="E53" s="478">
        <v>0</v>
      </c>
      <c r="F53" s="478">
        <v>0</v>
      </c>
      <c r="G53" s="477">
        <v>0</v>
      </c>
      <c r="H53" s="479">
        <v>0</v>
      </c>
    </row>
    <row r="54" spans="2:8" s="98" customFormat="1" ht="15" customHeight="1">
      <c r="B54" s="59">
        <v>4</v>
      </c>
      <c r="C54" s="277" t="s">
        <v>1360</v>
      </c>
      <c r="D54" s="471"/>
      <c r="E54" s="472">
        <v>37466246968.39006</v>
      </c>
      <c r="F54" s="472">
        <v>147766427.25999999</v>
      </c>
      <c r="G54" s="472">
        <v>893044700.96998787</v>
      </c>
      <c r="H54" s="473">
        <v>35986214862.409042</v>
      </c>
    </row>
    <row r="55" spans="2:8" s="98" customFormat="1" ht="15" customHeight="1">
      <c r="B55" s="59">
        <v>5</v>
      </c>
      <c r="C55" s="411" t="s">
        <v>1307</v>
      </c>
      <c r="D55" s="471"/>
      <c r="E55" s="480">
        <v>24749073454.33007</v>
      </c>
      <c r="F55" s="480">
        <v>62088652.75</v>
      </c>
      <c r="G55" s="480">
        <v>321899277.49998856</v>
      </c>
      <c r="H55" s="481">
        <v>23892503279.226055</v>
      </c>
    </row>
    <row r="56" spans="2:8" s="98" customFormat="1" ht="15" customHeight="1">
      <c r="B56" s="59">
        <v>6</v>
      </c>
      <c r="C56" s="411" t="s">
        <v>1308</v>
      </c>
      <c r="D56" s="471"/>
      <c r="E56" s="480">
        <v>12717173514.05999</v>
      </c>
      <c r="F56" s="480">
        <v>85677774.50999999</v>
      </c>
      <c r="G56" s="480">
        <v>571145423.46999931</v>
      </c>
      <c r="H56" s="481">
        <v>12093711583.182991</v>
      </c>
    </row>
    <row r="57" spans="2:8" s="98" customFormat="1" ht="15" customHeight="1">
      <c r="B57" s="59">
        <v>7</v>
      </c>
      <c r="C57" s="277" t="s">
        <v>1361</v>
      </c>
      <c r="D57" s="471"/>
      <c r="E57" s="472">
        <v>835692636.42551255</v>
      </c>
      <c r="F57" s="472">
        <v>210142131.09052202</v>
      </c>
      <c r="G57" s="472">
        <v>4372557470.5639658</v>
      </c>
      <c r="H57" s="473">
        <v>4618781577.8992271</v>
      </c>
    </row>
    <row r="58" spans="2:8" s="98" customFormat="1" ht="15" customHeight="1">
      <c r="B58" s="59">
        <v>8</v>
      </c>
      <c r="C58" s="411" t="s">
        <v>1362</v>
      </c>
      <c r="D58" s="471"/>
      <c r="E58" s="480">
        <v>0</v>
      </c>
      <c r="F58" s="480">
        <v>0</v>
      </c>
      <c r="G58" s="480">
        <v>0</v>
      </c>
      <c r="H58" s="481">
        <v>0</v>
      </c>
    </row>
    <row r="59" spans="2:8" s="98" customFormat="1" ht="15" customHeight="1">
      <c r="B59" s="59">
        <v>9</v>
      </c>
      <c r="C59" s="411" t="s">
        <v>1363</v>
      </c>
      <c r="D59" s="471"/>
      <c r="E59" s="480">
        <v>835692636.42551255</v>
      </c>
      <c r="F59" s="480">
        <v>210142131.09052202</v>
      </c>
      <c r="G59" s="480">
        <v>4372557470.5639658</v>
      </c>
      <c r="H59" s="481">
        <v>4618781577.8992271</v>
      </c>
    </row>
    <row r="60" spans="2:8" s="98" customFormat="1" ht="15" customHeight="1">
      <c r="B60" s="59">
        <v>10</v>
      </c>
      <c r="C60" s="277" t="s">
        <v>1364</v>
      </c>
      <c r="D60" s="471"/>
      <c r="E60" s="472">
        <v>0</v>
      </c>
      <c r="F60" s="472">
        <v>0</v>
      </c>
      <c r="G60" s="472">
        <v>0</v>
      </c>
      <c r="H60" s="473">
        <v>0</v>
      </c>
    </row>
    <row r="61" spans="2:8" s="98" customFormat="1" ht="15" customHeight="1">
      <c r="B61" s="59">
        <v>11</v>
      </c>
      <c r="C61" s="277" t="s">
        <v>1365</v>
      </c>
      <c r="D61" s="472">
        <v>0</v>
      </c>
      <c r="E61" s="472">
        <v>511434846.33656621</v>
      </c>
      <c r="F61" s="472">
        <v>7158100.3874735851</v>
      </c>
      <c r="G61" s="472">
        <v>609601121.31596017</v>
      </c>
      <c r="H61" s="473">
        <v>613180171.50969696</v>
      </c>
    </row>
    <row r="62" spans="2:8" s="98" customFormat="1" ht="15" customHeight="1">
      <c r="B62" s="132">
        <v>12</v>
      </c>
      <c r="C62" s="410" t="s">
        <v>1366</v>
      </c>
      <c r="D62" s="477">
        <v>0</v>
      </c>
      <c r="E62" s="471"/>
      <c r="F62" s="471"/>
      <c r="G62" s="471"/>
      <c r="H62" s="474"/>
    </row>
    <row r="63" spans="2:8" s="98" customFormat="1" ht="30" customHeight="1">
      <c r="B63" s="59">
        <v>13</v>
      </c>
      <c r="C63" s="411" t="s">
        <v>1367</v>
      </c>
      <c r="D63" s="471"/>
      <c r="E63" s="477">
        <v>511434846.33656621</v>
      </c>
      <c r="F63" s="477">
        <v>7158100.3874735851</v>
      </c>
      <c r="G63" s="477">
        <v>609601121.31596017</v>
      </c>
      <c r="H63" s="479">
        <v>613180171.50969696</v>
      </c>
    </row>
    <row r="64" spans="2:8" s="98" customFormat="1" ht="15" customHeight="1">
      <c r="B64" s="1089">
        <v>14</v>
      </c>
      <c r="C64" s="1086" t="s">
        <v>957</v>
      </c>
      <c r="D64" s="1087"/>
      <c r="E64" s="1087"/>
      <c r="F64" s="1087"/>
      <c r="G64" s="1087"/>
      <c r="H64" s="1090">
        <v>43641045592.467972</v>
      </c>
    </row>
    <row r="65" spans="2:8" s="98" customFormat="1" ht="15" customHeight="1">
      <c r="B65" s="1385" t="s">
        <v>1368</v>
      </c>
      <c r="C65" s="1386"/>
      <c r="D65" s="1386"/>
      <c r="E65" s="1386"/>
      <c r="F65" s="1386"/>
      <c r="G65" s="1386"/>
      <c r="H65" s="1387"/>
    </row>
    <row r="66" spans="2:8" s="98" customFormat="1" ht="15" customHeight="1">
      <c r="B66" s="58">
        <v>15</v>
      </c>
      <c r="C66" s="149" t="s">
        <v>1304</v>
      </c>
      <c r="D66" s="482"/>
      <c r="E66" s="482"/>
      <c r="F66" s="482"/>
      <c r="G66" s="482"/>
      <c r="H66" s="1330">
        <v>1005557747.7163998</v>
      </c>
    </row>
    <row r="67" spans="2:8" s="98" customFormat="1" ht="30" customHeight="1">
      <c r="B67" s="132" t="s">
        <v>29</v>
      </c>
      <c r="C67" s="277" t="s">
        <v>1369</v>
      </c>
      <c r="D67" s="483"/>
      <c r="E67" s="485">
        <v>16852280.687146775</v>
      </c>
      <c r="F67" s="485">
        <v>16962636.469279353</v>
      </c>
      <c r="G67" s="485">
        <v>583315285.018574</v>
      </c>
      <c r="H67" s="492">
        <v>524560671.84875011</v>
      </c>
    </row>
    <row r="68" spans="2:8" s="98" customFormat="1" ht="30" customHeight="1">
      <c r="B68" s="132">
        <v>16</v>
      </c>
      <c r="C68" s="277" t="s">
        <v>1370</v>
      </c>
      <c r="D68" s="483"/>
      <c r="E68" s="487">
        <v>0</v>
      </c>
      <c r="F68" s="487">
        <v>0</v>
      </c>
      <c r="G68" s="487">
        <v>0</v>
      </c>
      <c r="H68" s="491">
        <v>0</v>
      </c>
    </row>
    <row r="69" spans="2:8" s="98" customFormat="1" ht="15" customHeight="1">
      <c r="B69" s="132">
        <v>17</v>
      </c>
      <c r="C69" s="277" t="s">
        <v>1371</v>
      </c>
      <c r="D69" s="483"/>
      <c r="E69" s="485">
        <v>1269408486.403194</v>
      </c>
      <c r="F69" s="485">
        <v>912094847.31691074</v>
      </c>
      <c r="G69" s="485">
        <v>35825772142.523201</v>
      </c>
      <c r="H69" s="492">
        <v>27499493834.497646</v>
      </c>
    </row>
    <row r="70" spans="2:8" s="98" customFormat="1" ht="45" customHeight="1">
      <c r="B70" s="132">
        <v>18</v>
      </c>
      <c r="C70" s="410" t="s">
        <v>1372</v>
      </c>
      <c r="D70" s="483"/>
      <c r="E70" s="487">
        <v>0</v>
      </c>
      <c r="F70" s="487">
        <v>0</v>
      </c>
      <c r="G70" s="487">
        <v>0</v>
      </c>
      <c r="H70" s="491">
        <v>0</v>
      </c>
    </row>
    <row r="71" spans="2:8" s="98" customFormat="1" ht="45" customHeight="1">
      <c r="B71" s="132">
        <v>19</v>
      </c>
      <c r="C71" s="410" t="s">
        <v>1373</v>
      </c>
      <c r="D71" s="483"/>
      <c r="E71" s="487">
        <v>0</v>
      </c>
      <c r="F71" s="487">
        <v>0</v>
      </c>
      <c r="G71" s="487">
        <v>0</v>
      </c>
      <c r="H71" s="491">
        <v>0</v>
      </c>
    </row>
    <row r="72" spans="2:8" s="98" customFormat="1" ht="45" customHeight="1">
      <c r="B72" s="132">
        <v>20</v>
      </c>
      <c r="C72" s="410" t="s">
        <v>1374</v>
      </c>
      <c r="D72" s="483"/>
      <c r="E72" s="490">
        <v>85264981.57216233</v>
      </c>
      <c r="F72" s="490">
        <v>104919402.39610022</v>
      </c>
      <c r="G72" s="490">
        <v>1227230599.0821629</v>
      </c>
      <c r="H72" s="1095">
        <v>25125228090.315849</v>
      </c>
    </row>
    <row r="73" spans="2:8" s="98" customFormat="1" ht="30" customHeight="1">
      <c r="B73" s="132">
        <v>21</v>
      </c>
      <c r="C73" s="412" t="s">
        <v>1375</v>
      </c>
      <c r="D73" s="483"/>
      <c r="E73" s="490">
        <v>8713067.8561269641</v>
      </c>
      <c r="F73" s="490">
        <v>13911966.231629133</v>
      </c>
      <c r="G73" s="490">
        <v>197200385.06336594</v>
      </c>
      <c r="H73" s="1095">
        <v>17225143058.303047</v>
      </c>
    </row>
    <row r="74" spans="2:8" s="98" customFormat="1" ht="15" customHeight="1">
      <c r="B74" s="132">
        <v>22</v>
      </c>
      <c r="C74" s="410" t="s">
        <v>1376</v>
      </c>
      <c r="D74" s="483"/>
      <c r="E74" s="1031">
        <v>630409928.84103179</v>
      </c>
      <c r="F74" s="1031">
        <v>651755957.93081057</v>
      </c>
      <c r="G74" s="1031">
        <v>32287176651.171043</v>
      </c>
      <c r="H74" s="491">
        <v>0</v>
      </c>
    </row>
    <row r="75" spans="2:8" s="98" customFormat="1" ht="30" customHeight="1">
      <c r="B75" s="132">
        <v>23</v>
      </c>
      <c r="C75" s="412" t="s">
        <v>1375</v>
      </c>
      <c r="D75" s="483"/>
      <c r="E75" s="1031">
        <v>475390629.659033</v>
      </c>
      <c r="F75" s="1031">
        <v>491597854.571989</v>
      </c>
      <c r="G75" s="1031">
        <v>24422475789.012463</v>
      </c>
      <c r="H75" s="491">
        <v>0</v>
      </c>
    </row>
    <row r="76" spans="2:8" s="98" customFormat="1" ht="60" customHeight="1">
      <c r="B76" s="132">
        <v>24</v>
      </c>
      <c r="C76" s="410" t="s">
        <v>1377</v>
      </c>
      <c r="D76" s="483"/>
      <c r="E76" s="490">
        <v>553733575.98999989</v>
      </c>
      <c r="F76" s="490">
        <v>155419486.98999998</v>
      </c>
      <c r="G76" s="490">
        <v>2311364892.27</v>
      </c>
      <c r="H76" s="1095">
        <v>2374265744.1817923</v>
      </c>
    </row>
    <row r="77" spans="2:8" s="98" customFormat="1" ht="15" customHeight="1">
      <c r="B77" s="132">
        <v>25</v>
      </c>
      <c r="C77" s="277" t="s">
        <v>1378</v>
      </c>
      <c r="D77" s="483"/>
      <c r="E77" s="494">
        <v>0</v>
      </c>
      <c r="F77" s="494">
        <v>0</v>
      </c>
      <c r="G77" s="494">
        <v>0</v>
      </c>
      <c r="H77" s="484">
        <v>0</v>
      </c>
    </row>
    <row r="78" spans="2:8" s="98" customFormat="1" ht="15" customHeight="1">
      <c r="B78" s="132">
        <v>26</v>
      </c>
      <c r="C78" s="277" t="s">
        <v>1379</v>
      </c>
      <c r="D78" s="496">
        <v>32750834.809833575</v>
      </c>
      <c r="E78" s="496">
        <v>384506060.73158824</v>
      </c>
      <c r="F78" s="496">
        <v>3610170.4462981485</v>
      </c>
      <c r="G78" s="496">
        <v>1426643117.9577088</v>
      </c>
      <c r="H78" s="493">
        <v>857721839.79743671</v>
      </c>
    </row>
    <row r="79" spans="2:8" s="98" customFormat="1" ht="15" customHeight="1">
      <c r="B79" s="132">
        <v>27</v>
      </c>
      <c r="C79" s="410" t="s">
        <v>1380</v>
      </c>
      <c r="D79" s="483"/>
      <c r="E79" s="486"/>
      <c r="F79" s="486"/>
      <c r="G79" s="487">
        <v>0</v>
      </c>
      <c r="H79" s="488">
        <v>0</v>
      </c>
    </row>
    <row r="80" spans="2:8" s="98" customFormat="1" ht="30" customHeight="1">
      <c r="B80" s="132">
        <v>28</v>
      </c>
      <c r="C80" s="410" t="s">
        <v>1381</v>
      </c>
      <c r="D80" s="483"/>
      <c r="E80" s="1388">
        <v>270775248.66164398</v>
      </c>
      <c r="F80" s="1388"/>
      <c r="G80" s="1388"/>
      <c r="H80" s="489">
        <v>230158961.36239728</v>
      </c>
    </row>
    <row r="81" spans="2:8" s="98" customFormat="1" ht="15" customHeight="1">
      <c r="B81" s="132">
        <v>29</v>
      </c>
      <c r="C81" s="410" t="s">
        <v>1382</v>
      </c>
      <c r="D81" s="483"/>
      <c r="E81" s="1388">
        <v>32750834.809833601</v>
      </c>
      <c r="F81" s="1388"/>
      <c r="G81" s="1388"/>
      <c r="H81" s="489">
        <v>32750834.809833575</v>
      </c>
    </row>
    <row r="82" spans="2:8" s="98" customFormat="1" ht="15" customHeight="1">
      <c r="B82" s="132">
        <v>30</v>
      </c>
      <c r="C82" s="410" t="s">
        <v>1383</v>
      </c>
      <c r="D82" s="483"/>
      <c r="E82" s="1389">
        <v>565504885.90411794</v>
      </c>
      <c r="F82" s="1389"/>
      <c r="G82" s="1389"/>
      <c r="H82" s="489">
        <v>28275244.295205899</v>
      </c>
    </row>
    <row r="83" spans="2:8" ht="30" customHeight="1">
      <c r="B83" s="59">
        <v>31</v>
      </c>
      <c r="C83" s="411" t="s">
        <v>1384</v>
      </c>
      <c r="D83" s="483"/>
      <c r="E83" s="490">
        <v>384506060.73158824</v>
      </c>
      <c r="F83" s="490">
        <v>3610170.4462981485</v>
      </c>
      <c r="G83" s="1031">
        <v>557612148.58211362</v>
      </c>
      <c r="H83" s="489">
        <v>566536799.32999992</v>
      </c>
    </row>
    <row r="84" spans="2:8" ht="15" customHeight="1">
      <c r="B84" s="59">
        <v>32</v>
      </c>
      <c r="C84" s="277" t="s">
        <v>1385</v>
      </c>
      <c r="D84" s="483"/>
      <c r="E84" s="485">
        <v>2603220863.1000004</v>
      </c>
      <c r="F84" s="579">
        <v>0</v>
      </c>
      <c r="G84" s="579">
        <v>0</v>
      </c>
      <c r="H84" s="493">
        <v>130161043.15500003</v>
      </c>
    </row>
    <row r="85" spans="2:8" ht="15" customHeight="1">
      <c r="B85" s="1091">
        <v>33</v>
      </c>
      <c r="C85" s="1088" t="s">
        <v>1386</v>
      </c>
      <c r="D85" s="483"/>
      <c r="E85" s="486"/>
      <c r="F85" s="486"/>
      <c r="G85" s="486"/>
      <c r="H85" s="1093">
        <v>30017495137.015236</v>
      </c>
    </row>
    <row r="86" spans="2:8" ht="15" customHeight="1" thickBot="1">
      <c r="B86" s="1092">
        <v>34</v>
      </c>
      <c r="C86" s="413" t="s">
        <v>959</v>
      </c>
      <c r="D86" s="414"/>
      <c r="E86" s="414"/>
      <c r="F86" s="414"/>
      <c r="G86" s="414"/>
      <c r="H86" s="1094">
        <v>1.4538536741079784</v>
      </c>
    </row>
  </sheetData>
  <mergeCells count="16">
    <mergeCell ref="E40:G40"/>
    <mergeCell ref="B48:C49"/>
    <mergeCell ref="D48:G48"/>
    <mergeCell ref="H48:H49"/>
    <mergeCell ref="B6:C7"/>
    <mergeCell ref="D6:G6"/>
    <mergeCell ref="B8:H8"/>
    <mergeCell ref="H6:H7"/>
    <mergeCell ref="B23:H23"/>
    <mergeCell ref="E38:G38"/>
    <mergeCell ref="E39:G39"/>
    <mergeCell ref="B50:H50"/>
    <mergeCell ref="B65:H65"/>
    <mergeCell ref="E80:G80"/>
    <mergeCell ref="E81:G81"/>
    <mergeCell ref="E82:G82"/>
  </mergeCells>
  <pageMargins left="0.7" right="0.7" top="0.75" bottom="0.75" header="0.3" footer="0.3"/>
  <pageSetup paperSize="9"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D8"/>
  <sheetViews>
    <sheetView workbookViewId="0">
      <selection activeCell="D52" sqref="D52"/>
    </sheetView>
  </sheetViews>
  <sheetFormatPr defaultColWidth="9.140625" defaultRowHeight="15"/>
  <cols>
    <col min="1" max="1" width="5.7109375" style="654" customWidth="1"/>
    <col min="2" max="2" width="9.140625" style="654"/>
    <col min="3" max="4" width="50.7109375" style="654" customWidth="1"/>
    <col min="5" max="16384" width="9.140625" style="654"/>
  </cols>
  <sheetData>
    <row r="2" spans="2:4" ht="20.25">
      <c r="B2" s="235" t="s">
        <v>1392</v>
      </c>
    </row>
    <row r="3" spans="2:4" ht="15.75" thickBot="1"/>
    <row r="4" spans="2:4" ht="20.100000000000001" customHeight="1">
      <c r="B4" s="1281" t="s">
        <v>986</v>
      </c>
      <c r="C4" s="1283" t="s">
        <v>990</v>
      </c>
      <c r="D4" s="1284" t="s">
        <v>980</v>
      </c>
    </row>
    <row r="5" spans="2:4" ht="45" customHeight="1">
      <c r="B5" s="1305" t="s">
        <v>190</v>
      </c>
      <c r="C5" s="1292" t="s">
        <v>1388</v>
      </c>
      <c r="D5" s="1278" t="s">
        <v>1668</v>
      </c>
    </row>
    <row r="6" spans="2:4" ht="90" customHeight="1">
      <c r="B6" s="1317" t="s">
        <v>191</v>
      </c>
      <c r="C6" s="1290" t="s">
        <v>1389</v>
      </c>
      <c r="D6" s="1298" t="s">
        <v>1668</v>
      </c>
    </row>
    <row r="7" spans="2:4" ht="60" customHeight="1">
      <c r="B7" s="1305" t="s">
        <v>192</v>
      </c>
      <c r="C7" s="1292" t="s">
        <v>1390</v>
      </c>
      <c r="D7" s="1278" t="s">
        <v>1668</v>
      </c>
    </row>
    <row r="8" spans="2:4" ht="75" customHeight="1" thickBot="1">
      <c r="B8" s="1306" t="s">
        <v>193</v>
      </c>
      <c r="C8" s="1301" t="s">
        <v>1391</v>
      </c>
      <c r="D8" s="1302" t="s">
        <v>1668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D8"/>
  <sheetViews>
    <sheetView workbookViewId="0">
      <selection activeCell="C44" sqref="C44"/>
    </sheetView>
  </sheetViews>
  <sheetFormatPr defaultColWidth="9.140625" defaultRowHeight="15"/>
  <cols>
    <col min="1" max="1" width="5.7109375" style="654" customWidth="1"/>
    <col min="2" max="2" width="9.140625" style="654"/>
    <col min="3" max="4" width="50.7109375" style="654" customWidth="1"/>
    <col min="5" max="16384" width="9.140625" style="654"/>
  </cols>
  <sheetData>
    <row r="2" spans="2:4" ht="20.25">
      <c r="B2" s="235" t="s">
        <v>1393</v>
      </c>
    </row>
    <row r="3" spans="2:4" ht="15.75" thickBot="1"/>
    <row r="4" spans="2:4" ht="20.100000000000001" customHeight="1">
      <c r="B4" s="1281" t="s">
        <v>986</v>
      </c>
      <c r="C4" s="1283" t="s">
        <v>990</v>
      </c>
      <c r="D4" s="1284" t="s">
        <v>980</v>
      </c>
    </row>
    <row r="5" spans="2:4" ht="105" customHeight="1">
      <c r="B5" s="1305" t="s">
        <v>190</v>
      </c>
      <c r="C5" s="1292" t="s">
        <v>1394</v>
      </c>
      <c r="D5" s="1278" t="s">
        <v>1631</v>
      </c>
    </row>
    <row r="6" spans="2:4" ht="45" customHeight="1">
      <c r="B6" s="1317" t="s">
        <v>191</v>
      </c>
      <c r="C6" s="1290" t="s">
        <v>1395</v>
      </c>
      <c r="D6" s="1298" t="s">
        <v>981</v>
      </c>
    </row>
    <row r="7" spans="2:4" ht="60" customHeight="1">
      <c r="B7" s="1305" t="s">
        <v>192</v>
      </c>
      <c r="C7" s="1292" t="s">
        <v>1396</v>
      </c>
      <c r="D7" s="1278" t="s">
        <v>1669</v>
      </c>
    </row>
    <row r="8" spans="2:4" ht="105" customHeight="1" thickBot="1">
      <c r="B8" s="1306" t="s">
        <v>193</v>
      </c>
      <c r="C8" s="1301" t="s">
        <v>1397</v>
      </c>
      <c r="D8" s="1302" t="s">
        <v>981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54"/>
  <sheetViews>
    <sheetView showGridLines="0" zoomScaleNormal="100" workbookViewId="0">
      <selection activeCell="C48" sqref="C48"/>
    </sheetView>
  </sheetViews>
  <sheetFormatPr defaultColWidth="9.140625" defaultRowHeight="14.25"/>
  <cols>
    <col min="1" max="1" width="5.7109375" style="225" customWidth="1"/>
    <col min="2" max="2" width="10.7109375" style="229" customWidth="1"/>
    <col min="3" max="3" width="40.7109375" style="225" customWidth="1"/>
    <col min="4" max="4" width="17" style="225" customWidth="1"/>
    <col min="5" max="15" width="15.7109375" style="225" customWidth="1"/>
    <col min="16" max="16" width="20.7109375" style="225" customWidth="1"/>
    <col min="17" max="18" width="15.7109375" style="225" customWidth="1"/>
    <col min="19" max="16384" width="9.140625" style="225"/>
  </cols>
  <sheetData>
    <row r="1" spans="2:20" ht="15" customHeight="1">
      <c r="K1" s="722"/>
      <c r="L1" s="722"/>
      <c r="M1" s="722"/>
      <c r="N1" s="722"/>
      <c r="O1" s="722"/>
      <c r="P1" s="722"/>
      <c r="Q1" s="722"/>
      <c r="R1" s="722"/>
      <c r="S1" s="722"/>
      <c r="T1" s="722"/>
    </row>
    <row r="2" spans="2:20" ht="20.100000000000001" customHeight="1">
      <c r="B2" s="235" t="s">
        <v>442</v>
      </c>
      <c r="C2" s="32"/>
      <c r="D2" s="32"/>
      <c r="E2" s="32"/>
      <c r="F2" s="32"/>
      <c r="G2" s="32"/>
      <c r="H2" s="32"/>
      <c r="I2" s="32"/>
      <c r="J2" s="32"/>
      <c r="K2" s="32"/>
      <c r="L2" s="32"/>
      <c r="M2" s="32"/>
      <c r="N2" s="32"/>
      <c r="O2" s="32"/>
      <c r="P2" s="226"/>
      <c r="Q2" s="226"/>
      <c r="R2" s="226"/>
    </row>
    <row r="3" spans="2:20" s="228" customFormat="1" ht="15" customHeight="1" thickBot="1">
      <c r="B3" s="230"/>
      <c r="C3" s="227"/>
      <c r="D3" s="232"/>
      <c r="E3" s="232"/>
      <c r="F3" s="232"/>
      <c r="G3" s="232"/>
      <c r="H3" s="232"/>
      <c r="I3" s="232"/>
      <c r="J3" s="232"/>
      <c r="K3" s="232"/>
      <c r="L3" s="232"/>
      <c r="M3" s="232"/>
      <c r="N3" s="232"/>
      <c r="O3" s="232"/>
      <c r="P3" s="232"/>
      <c r="Q3" s="232"/>
      <c r="R3" s="232"/>
    </row>
    <row r="4" spans="2:20" ht="39.950000000000003" customHeight="1">
      <c r="B4" s="647"/>
      <c r="C4" s="645"/>
      <c r="D4" s="1371" t="s">
        <v>454</v>
      </c>
      <c r="E4" s="1371"/>
      <c r="F4" s="1371"/>
      <c r="G4" s="1371"/>
      <c r="H4" s="1371"/>
      <c r="I4" s="1371"/>
      <c r="J4" s="1345" t="s">
        <v>460</v>
      </c>
      <c r="K4" s="1345"/>
      <c r="L4" s="1345"/>
      <c r="M4" s="1345"/>
      <c r="N4" s="1345"/>
      <c r="O4" s="1345"/>
      <c r="P4" s="1345" t="s">
        <v>463</v>
      </c>
      <c r="Q4" s="1345" t="s">
        <v>464</v>
      </c>
      <c r="R4" s="1366"/>
      <c r="S4" s="232"/>
    </row>
    <row r="5" spans="2:20" ht="60" customHeight="1">
      <c r="B5" s="648"/>
      <c r="C5" s="646"/>
      <c r="D5" s="1399" t="s">
        <v>455</v>
      </c>
      <c r="E5" s="1399"/>
      <c r="F5" s="1399"/>
      <c r="G5" s="1399" t="s">
        <v>456</v>
      </c>
      <c r="H5" s="1399"/>
      <c r="I5" s="1399"/>
      <c r="J5" s="1348" t="s">
        <v>461</v>
      </c>
      <c r="K5" s="1348"/>
      <c r="L5" s="1348"/>
      <c r="M5" s="1348" t="s">
        <v>462</v>
      </c>
      <c r="N5" s="1348"/>
      <c r="O5" s="1348"/>
      <c r="P5" s="1348"/>
      <c r="Q5" s="1348" t="s">
        <v>465</v>
      </c>
      <c r="R5" s="1367" t="s">
        <v>466</v>
      </c>
      <c r="S5" s="232"/>
    </row>
    <row r="6" spans="2:20" ht="20.100000000000001" customHeight="1">
      <c r="B6" s="648"/>
      <c r="C6" s="646"/>
      <c r="D6" s="646"/>
      <c r="E6" s="644" t="s">
        <v>457</v>
      </c>
      <c r="F6" s="644" t="s">
        <v>458</v>
      </c>
      <c r="G6" s="646"/>
      <c r="H6" s="962" t="s">
        <v>458</v>
      </c>
      <c r="I6" s="962" t="s">
        <v>459</v>
      </c>
      <c r="J6" s="646"/>
      <c r="K6" s="962" t="s">
        <v>457</v>
      </c>
      <c r="L6" s="962" t="s">
        <v>458</v>
      </c>
      <c r="M6" s="646"/>
      <c r="N6" s="962" t="s">
        <v>458</v>
      </c>
      <c r="O6" s="962" t="s">
        <v>459</v>
      </c>
      <c r="P6" s="1348"/>
      <c r="Q6" s="1348"/>
      <c r="R6" s="1367"/>
      <c r="S6" s="232"/>
    </row>
    <row r="7" spans="2:20" ht="30" customHeight="1">
      <c r="B7" s="244" t="s">
        <v>30</v>
      </c>
      <c r="C7" s="238" t="s">
        <v>443</v>
      </c>
      <c r="D7" s="518">
        <v>3484082966.0900002</v>
      </c>
      <c r="E7" s="518">
        <v>3484082966.0900002</v>
      </c>
      <c r="F7" s="518"/>
      <c r="G7" s="518"/>
      <c r="H7" s="530"/>
      <c r="I7" s="518"/>
      <c r="J7" s="518"/>
      <c r="K7" s="518"/>
      <c r="L7" s="518"/>
      <c r="M7" s="518"/>
      <c r="N7" s="530"/>
      <c r="O7" s="518"/>
      <c r="P7" s="518"/>
      <c r="Q7" s="518"/>
      <c r="R7" s="497"/>
      <c r="S7" s="232"/>
    </row>
    <row r="8" spans="2:20" ht="15" customHeight="1">
      <c r="B8" s="245" t="s">
        <v>14</v>
      </c>
      <c r="C8" s="240" t="s">
        <v>444</v>
      </c>
      <c r="D8" s="519">
        <v>36858681422.847198</v>
      </c>
      <c r="E8" s="519">
        <v>33596234605.7001</v>
      </c>
      <c r="F8" s="519">
        <v>3262446817.1471</v>
      </c>
      <c r="G8" s="519">
        <v>171089854.22999999</v>
      </c>
      <c r="H8" s="531"/>
      <c r="I8" s="519">
        <v>171089854.22999999</v>
      </c>
      <c r="J8" s="519">
        <v>-9303942.4299999997</v>
      </c>
      <c r="K8" s="519">
        <v>-2736880.79</v>
      </c>
      <c r="L8" s="519">
        <v>-6567061.6399999997</v>
      </c>
      <c r="M8" s="519">
        <v>-24610131.079999998</v>
      </c>
      <c r="N8" s="531"/>
      <c r="O8" s="519">
        <v>-24610131.079999998</v>
      </c>
      <c r="P8" s="687"/>
      <c r="Q8" s="519">
        <v>31295736467.476799</v>
      </c>
      <c r="R8" s="524">
        <v>146045167.71700001</v>
      </c>
      <c r="S8" s="232"/>
    </row>
    <row r="9" spans="2:20" ht="15" customHeight="1">
      <c r="B9" s="246" t="s">
        <v>31</v>
      </c>
      <c r="C9" s="242" t="s">
        <v>447</v>
      </c>
      <c r="D9" s="525"/>
      <c r="E9" s="525"/>
      <c r="F9" s="525"/>
      <c r="G9" s="525"/>
      <c r="H9" s="536"/>
      <c r="I9" s="525"/>
      <c r="J9" s="525"/>
      <c r="K9" s="525"/>
      <c r="L9" s="525"/>
      <c r="M9" s="525"/>
      <c r="N9" s="536"/>
      <c r="O9" s="525"/>
      <c r="P9" s="688"/>
      <c r="Q9" s="525"/>
      <c r="R9" s="526"/>
      <c r="S9" s="232"/>
    </row>
    <row r="10" spans="2:20" ht="15" customHeight="1">
      <c r="B10" s="246" t="s">
        <v>15</v>
      </c>
      <c r="C10" s="242" t="s">
        <v>448</v>
      </c>
      <c r="D10" s="525">
        <v>256516823.46000001</v>
      </c>
      <c r="E10" s="525">
        <v>256516823.46000001</v>
      </c>
      <c r="F10" s="525"/>
      <c r="G10" s="525"/>
      <c r="H10" s="536"/>
      <c r="I10" s="525"/>
      <c r="J10" s="525">
        <v>-89881.2</v>
      </c>
      <c r="K10" s="525">
        <v>-89881.2</v>
      </c>
      <c r="L10" s="525"/>
      <c r="M10" s="525"/>
      <c r="N10" s="536"/>
      <c r="O10" s="525"/>
      <c r="P10" s="688"/>
      <c r="Q10" s="525"/>
      <c r="R10" s="526"/>
      <c r="S10" s="232"/>
    </row>
    <row r="11" spans="2:20" ht="15" customHeight="1">
      <c r="B11" s="246" t="s">
        <v>16</v>
      </c>
      <c r="C11" s="242" t="s">
        <v>449</v>
      </c>
      <c r="D11" s="525">
        <v>276392193.19999999</v>
      </c>
      <c r="E11" s="525">
        <v>276392193.19999999</v>
      </c>
      <c r="F11" s="525"/>
      <c r="G11" s="525"/>
      <c r="H11" s="536"/>
      <c r="I11" s="525"/>
      <c r="J11" s="525"/>
      <c r="K11" s="525"/>
      <c r="L11" s="525"/>
      <c r="M11" s="525"/>
      <c r="N11" s="536"/>
      <c r="O11" s="525"/>
      <c r="P11" s="688"/>
      <c r="Q11" s="525"/>
      <c r="R11" s="526"/>
      <c r="S11" s="232"/>
    </row>
    <row r="12" spans="2:20" ht="15" customHeight="1">
      <c r="B12" s="246" t="s">
        <v>17</v>
      </c>
      <c r="C12" s="242" t="s">
        <v>450</v>
      </c>
      <c r="D12" s="525">
        <v>548352913.90400004</v>
      </c>
      <c r="E12" s="525">
        <v>545994556.22539997</v>
      </c>
      <c r="F12" s="525">
        <v>2358357.6786000002</v>
      </c>
      <c r="G12" s="525">
        <v>1085.7</v>
      </c>
      <c r="H12" s="536"/>
      <c r="I12" s="525">
        <v>1085.7</v>
      </c>
      <c r="J12" s="525">
        <v>-248916.67</v>
      </c>
      <c r="K12" s="525">
        <v>-224971.71</v>
      </c>
      <c r="L12" s="525">
        <v>-23944.959999999999</v>
      </c>
      <c r="M12" s="525">
        <v>-1085.7</v>
      </c>
      <c r="N12" s="536"/>
      <c r="O12" s="525">
        <v>-1085.7</v>
      </c>
      <c r="P12" s="688"/>
      <c r="Q12" s="525">
        <v>73618734.363499999</v>
      </c>
      <c r="R12" s="526"/>
      <c r="S12" s="232"/>
    </row>
    <row r="13" spans="2:20" ht="15" customHeight="1">
      <c r="B13" s="246" t="s">
        <v>18</v>
      </c>
      <c r="C13" s="242" t="s">
        <v>451</v>
      </c>
      <c r="D13" s="525">
        <v>405374313.12230003</v>
      </c>
      <c r="E13" s="525">
        <v>403122497.44999999</v>
      </c>
      <c r="F13" s="525">
        <v>2251815.6723000002</v>
      </c>
      <c r="G13" s="525">
        <v>1144507.1599999999</v>
      </c>
      <c r="H13" s="536"/>
      <c r="I13" s="525">
        <v>1144507.1599999999</v>
      </c>
      <c r="J13" s="525">
        <v>-223308.85</v>
      </c>
      <c r="K13" s="525">
        <v>-220546.15</v>
      </c>
      <c r="L13" s="525">
        <v>-2762.7</v>
      </c>
      <c r="M13" s="525">
        <v>-392530.92</v>
      </c>
      <c r="N13" s="536"/>
      <c r="O13" s="525">
        <v>-392530.92</v>
      </c>
      <c r="P13" s="688"/>
      <c r="Q13" s="525">
        <v>31423817.141600002</v>
      </c>
      <c r="R13" s="526">
        <v>751973.78</v>
      </c>
      <c r="S13" s="232"/>
    </row>
    <row r="14" spans="2:20" ht="15" customHeight="1">
      <c r="B14" s="246" t="s">
        <v>21</v>
      </c>
      <c r="C14" s="243" t="s">
        <v>452</v>
      </c>
      <c r="D14" s="525"/>
      <c r="E14" s="525"/>
      <c r="F14" s="525"/>
      <c r="G14" s="525"/>
      <c r="H14" s="536"/>
      <c r="I14" s="525"/>
      <c r="J14" s="525"/>
      <c r="K14" s="525"/>
      <c r="L14" s="525"/>
      <c r="M14" s="525"/>
      <c r="N14" s="536"/>
      <c r="O14" s="525"/>
      <c r="P14" s="688"/>
      <c r="Q14" s="525"/>
      <c r="R14" s="526"/>
      <c r="S14" s="232"/>
    </row>
    <row r="15" spans="2:20" ht="15" customHeight="1">
      <c r="B15" s="246" t="s">
        <v>19</v>
      </c>
      <c r="C15" s="242" t="s">
        <v>453</v>
      </c>
      <c r="D15" s="525">
        <v>35372045179.160896</v>
      </c>
      <c r="E15" s="525">
        <v>32114208535.3647</v>
      </c>
      <c r="F15" s="525">
        <v>3257836643.7961998</v>
      </c>
      <c r="G15" s="525">
        <v>169944261.37</v>
      </c>
      <c r="H15" s="536"/>
      <c r="I15" s="525">
        <v>169944261.37</v>
      </c>
      <c r="J15" s="525">
        <v>-8741835.7100000009</v>
      </c>
      <c r="K15" s="525">
        <v>-2201481.73</v>
      </c>
      <c r="L15" s="525">
        <v>-6540353.9800000004</v>
      </c>
      <c r="M15" s="525">
        <v>-24216514.460000001</v>
      </c>
      <c r="N15" s="536"/>
      <c r="O15" s="525">
        <v>-24216514.460000001</v>
      </c>
      <c r="P15" s="688"/>
      <c r="Q15" s="525">
        <v>31190693915.971699</v>
      </c>
      <c r="R15" s="526">
        <v>145293193.93700001</v>
      </c>
      <c r="S15" s="232"/>
    </row>
    <row r="16" spans="2:20" ht="15" customHeight="1">
      <c r="B16" s="245" t="s">
        <v>20</v>
      </c>
      <c r="C16" s="240" t="s">
        <v>445</v>
      </c>
      <c r="D16" s="519">
        <v>7329293098.6999998</v>
      </c>
      <c r="E16" s="519">
        <v>7262590733.0299997</v>
      </c>
      <c r="F16" s="519">
        <v>25501972.600000001</v>
      </c>
      <c r="G16" s="519"/>
      <c r="H16" s="531"/>
      <c r="I16" s="519"/>
      <c r="J16" s="519">
        <v>-2253137.9300000002</v>
      </c>
      <c r="K16" s="519">
        <v>-2076157.34</v>
      </c>
      <c r="L16" s="519">
        <v>-176980.59</v>
      </c>
      <c r="M16" s="519"/>
      <c r="N16" s="531"/>
      <c r="O16" s="519"/>
      <c r="P16" s="687"/>
      <c r="Q16" s="519"/>
      <c r="R16" s="524"/>
      <c r="S16" s="232"/>
    </row>
    <row r="17" spans="2:19" ht="15" customHeight="1">
      <c r="B17" s="246" t="s">
        <v>32</v>
      </c>
      <c r="C17" s="242" t="s">
        <v>447</v>
      </c>
      <c r="D17" s="525"/>
      <c r="E17" s="525"/>
      <c r="F17" s="525"/>
      <c r="G17" s="525"/>
      <c r="H17" s="536"/>
      <c r="I17" s="525"/>
      <c r="J17" s="525"/>
      <c r="K17" s="525"/>
      <c r="L17" s="525"/>
      <c r="M17" s="525"/>
      <c r="N17" s="536"/>
      <c r="O17" s="525"/>
      <c r="P17" s="688"/>
      <c r="Q17" s="525"/>
      <c r="R17" s="526"/>
      <c r="S17" s="232"/>
    </row>
    <row r="18" spans="2:19" ht="15" customHeight="1">
      <c r="B18" s="246" t="s">
        <v>33</v>
      </c>
      <c r="C18" s="242" t="s">
        <v>448</v>
      </c>
      <c r="D18" s="525">
        <v>1702247808.6900001</v>
      </c>
      <c r="E18" s="525">
        <v>1702247808.6900001</v>
      </c>
      <c r="F18" s="525"/>
      <c r="G18" s="525"/>
      <c r="H18" s="536"/>
      <c r="I18" s="525"/>
      <c r="J18" s="525">
        <v>-419163.11</v>
      </c>
      <c r="K18" s="525">
        <v>-419163.11</v>
      </c>
      <c r="L18" s="525"/>
      <c r="M18" s="525"/>
      <c r="N18" s="536"/>
      <c r="O18" s="525"/>
      <c r="P18" s="688"/>
      <c r="Q18" s="525"/>
      <c r="R18" s="526"/>
      <c r="S18" s="232"/>
    </row>
    <row r="19" spans="2:19" ht="15" customHeight="1">
      <c r="B19" s="246" t="s">
        <v>34</v>
      </c>
      <c r="C19" s="242" t="s">
        <v>449</v>
      </c>
      <c r="D19" s="525">
        <v>1563808799.4000001</v>
      </c>
      <c r="E19" s="525">
        <v>1537293952.1800001</v>
      </c>
      <c r="F19" s="525"/>
      <c r="G19" s="525"/>
      <c r="H19" s="536"/>
      <c r="I19" s="525"/>
      <c r="J19" s="525">
        <v>-217083.35</v>
      </c>
      <c r="K19" s="525">
        <v>-217083.35</v>
      </c>
      <c r="L19" s="525"/>
      <c r="M19" s="525"/>
      <c r="N19" s="536"/>
      <c r="O19" s="525"/>
      <c r="P19" s="688"/>
      <c r="Q19" s="525"/>
      <c r="R19" s="526"/>
      <c r="S19" s="232"/>
    </row>
    <row r="20" spans="2:19" ht="15" customHeight="1">
      <c r="B20" s="246" t="s">
        <v>35</v>
      </c>
      <c r="C20" s="242" t="s">
        <v>450</v>
      </c>
      <c r="D20" s="525">
        <v>1583344397.98</v>
      </c>
      <c r="E20" s="525">
        <v>1568658852.1300001</v>
      </c>
      <c r="F20" s="525"/>
      <c r="G20" s="525"/>
      <c r="H20" s="536"/>
      <c r="I20" s="525"/>
      <c r="J20" s="525">
        <v>-355702.99</v>
      </c>
      <c r="K20" s="525">
        <v>-355702.99</v>
      </c>
      <c r="L20" s="525"/>
      <c r="M20" s="525"/>
      <c r="N20" s="536"/>
      <c r="O20" s="525"/>
      <c r="P20" s="688"/>
      <c r="Q20" s="525"/>
      <c r="R20" s="526"/>
      <c r="S20" s="232"/>
    </row>
    <row r="21" spans="2:19" ht="15" customHeight="1">
      <c r="B21" s="246" t="s">
        <v>36</v>
      </c>
      <c r="C21" s="242" t="s">
        <v>451</v>
      </c>
      <c r="D21" s="525">
        <v>2479892092.6300001</v>
      </c>
      <c r="E21" s="525">
        <v>2454390120.0300002</v>
      </c>
      <c r="F21" s="525">
        <v>25501972.600000001</v>
      </c>
      <c r="G21" s="525"/>
      <c r="H21" s="536"/>
      <c r="I21" s="525"/>
      <c r="J21" s="525">
        <v>-1261188.48</v>
      </c>
      <c r="K21" s="525">
        <v>-1084207.8899999999</v>
      </c>
      <c r="L21" s="525">
        <v>-176980.59</v>
      </c>
      <c r="M21" s="525"/>
      <c r="N21" s="536"/>
      <c r="O21" s="525"/>
      <c r="P21" s="688"/>
      <c r="Q21" s="525"/>
      <c r="R21" s="526"/>
      <c r="S21" s="232"/>
    </row>
    <row r="22" spans="2:19" ht="15" customHeight="1">
      <c r="B22" s="245" t="s">
        <v>37</v>
      </c>
      <c r="C22" s="240" t="s">
        <v>446</v>
      </c>
      <c r="D22" s="519">
        <v>4183427943.3099999</v>
      </c>
      <c r="E22" s="519">
        <v>3193903603.6700001</v>
      </c>
      <c r="F22" s="519">
        <v>33431069.920000002</v>
      </c>
      <c r="G22" s="519"/>
      <c r="H22" s="531"/>
      <c r="I22" s="519"/>
      <c r="J22" s="519">
        <v>969798.39</v>
      </c>
      <c r="K22" s="519">
        <v>923285.85</v>
      </c>
      <c r="L22" s="519">
        <v>46512.54</v>
      </c>
      <c r="M22" s="519"/>
      <c r="N22" s="531"/>
      <c r="O22" s="519"/>
      <c r="P22" s="531"/>
      <c r="Q22" s="519"/>
      <c r="R22" s="524"/>
      <c r="S22" s="232"/>
    </row>
    <row r="23" spans="2:19" ht="15" customHeight="1">
      <c r="B23" s="246" t="s">
        <v>38</v>
      </c>
      <c r="C23" s="242" t="s">
        <v>447</v>
      </c>
      <c r="D23" s="525"/>
      <c r="E23" s="685"/>
      <c r="F23" s="685"/>
      <c r="G23" s="525"/>
      <c r="H23" s="536"/>
      <c r="I23" s="525"/>
      <c r="J23" s="525"/>
      <c r="K23" s="525"/>
      <c r="L23" s="525"/>
      <c r="M23" s="525"/>
      <c r="N23" s="536"/>
      <c r="O23" s="525"/>
      <c r="P23" s="536"/>
      <c r="Q23" s="525"/>
      <c r="R23" s="526"/>
      <c r="S23" s="232"/>
    </row>
    <row r="24" spans="2:19" ht="15" customHeight="1">
      <c r="B24" s="246" t="s">
        <v>39</v>
      </c>
      <c r="C24" s="242" t="s">
        <v>448</v>
      </c>
      <c r="D24" s="525">
        <v>617453000</v>
      </c>
      <c r="E24" s="685">
        <v>4560000</v>
      </c>
      <c r="F24" s="685"/>
      <c r="G24" s="525"/>
      <c r="H24" s="536"/>
      <c r="I24" s="525"/>
      <c r="J24" s="525"/>
      <c r="K24" s="525"/>
      <c r="L24" s="525"/>
      <c r="M24" s="525"/>
      <c r="N24" s="536"/>
      <c r="O24" s="525"/>
      <c r="P24" s="536"/>
      <c r="Q24" s="525"/>
      <c r="R24" s="526"/>
      <c r="S24" s="232"/>
    </row>
    <row r="25" spans="2:19" ht="15" customHeight="1">
      <c r="B25" s="246" t="s">
        <v>40</v>
      </c>
      <c r="C25" s="242" t="s">
        <v>449</v>
      </c>
      <c r="D25" s="525"/>
      <c r="E25" s="685"/>
      <c r="F25" s="685"/>
      <c r="G25" s="525"/>
      <c r="H25" s="536"/>
      <c r="I25" s="525"/>
      <c r="J25" s="525"/>
      <c r="K25" s="525"/>
      <c r="L25" s="525"/>
      <c r="M25" s="525"/>
      <c r="N25" s="536"/>
      <c r="O25" s="525"/>
      <c r="P25" s="536"/>
      <c r="Q25" s="525"/>
      <c r="R25" s="526"/>
      <c r="S25" s="232"/>
    </row>
    <row r="26" spans="2:19" ht="15" customHeight="1">
      <c r="B26" s="246" t="s">
        <v>41</v>
      </c>
      <c r="C26" s="242" t="s">
        <v>450</v>
      </c>
      <c r="D26" s="525">
        <v>441069252.38</v>
      </c>
      <c r="E26" s="685">
        <v>102603252.38</v>
      </c>
      <c r="F26" s="685"/>
      <c r="G26" s="525"/>
      <c r="H26" s="536"/>
      <c r="I26" s="525"/>
      <c r="J26" s="525"/>
      <c r="K26" s="525"/>
      <c r="L26" s="525"/>
      <c r="M26" s="525"/>
      <c r="N26" s="536"/>
      <c r="O26" s="525"/>
      <c r="P26" s="536"/>
      <c r="Q26" s="525"/>
      <c r="R26" s="526"/>
      <c r="S26" s="232"/>
    </row>
    <row r="27" spans="2:19" ht="15" customHeight="1">
      <c r="B27" s="246" t="s">
        <v>42</v>
      </c>
      <c r="C27" s="242" t="s">
        <v>451</v>
      </c>
      <c r="D27" s="525">
        <v>3768170.72</v>
      </c>
      <c r="E27" s="685">
        <v>3768170.72</v>
      </c>
      <c r="F27" s="685"/>
      <c r="G27" s="525"/>
      <c r="H27" s="536"/>
      <c r="I27" s="525"/>
      <c r="J27" s="525"/>
      <c r="K27" s="525"/>
      <c r="L27" s="525"/>
      <c r="M27" s="525"/>
      <c r="N27" s="536"/>
      <c r="O27" s="525"/>
      <c r="P27" s="536"/>
      <c r="Q27" s="525"/>
      <c r="R27" s="526"/>
      <c r="S27" s="232"/>
    </row>
    <row r="28" spans="2:19" ht="15" customHeight="1">
      <c r="B28" s="247" t="s">
        <v>43</v>
      </c>
      <c r="C28" s="237" t="s">
        <v>453</v>
      </c>
      <c r="D28" s="537">
        <v>3121137520.21</v>
      </c>
      <c r="E28" s="686">
        <v>3082972180.5700002</v>
      </c>
      <c r="F28" s="686">
        <v>33431069.920000002</v>
      </c>
      <c r="G28" s="537"/>
      <c r="H28" s="538"/>
      <c r="I28" s="537"/>
      <c r="J28" s="537">
        <v>969798.39</v>
      </c>
      <c r="K28" s="537">
        <v>923285.85</v>
      </c>
      <c r="L28" s="537">
        <v>46512.54</v>
      </c>
      <c r="M28" s="537"/>
      <c r="N28" s="538"/>
      <c r="O28" s="537"/>
      <c r="P28" s="538"/>
      <c r="Q28" s="537"/>
      <c r="R28" s="539"/>
      <c r="S28" s="232"/>
    </row>
    <row r="29" spans="2:19" ht="15" customHeight="1" thickBot="1">
      <c r="B29" s="36" t="s">
        <v>44</v>
      </c>
      <c r="C29" s="37" t="s">
        <v>136</v>
      </c>
      <c r="D29" s="507">
        <v>51855485430.947197</v>
      </c>
      <c r="E29" s="507">
        <v>47536811908.490097</v>
      </c>
      <c r="F29" s="507">
        <v>3321379859.6671</v>
      </c>
      <c r="G29" s="507">
        <v>171089854.22999999</v>
      </c>
      <c r="H29" s="507"/>
      <c r="I29" s="507">
        <v>171089854.22999999</v>
      </c>
      <c r="J29" s="507">
        <v>-10587281.970000001</v>
      </c>
      <c r="K29" s="507">
        <v>-3889752.28</v>
      </c>
      <c r="L29" s="507">
        <v>-6697529.6900000004</v>
      </c>
      <c r="M29" s="507">
        <v>-24610131.079999998</v>
      </c>
      <c r="N29" s="507"/>
      <c r="O29" s="507">
        <v>-24610131.079999998</v>
      </c>
      <c r="P29" s="507"/>
      <c r="Q29" s="507">
        <v>31295736467.476799</v>
      </c>
      <c r="R29" s="509">
        <v>146045167.71700001</v>
      </c>
      <c r="S29" s="232"/>
    </row>
    <row r="30" spans="2:19">
      <c r="B30" s="1401"/>
      <c r="C30" s="1401"/>
      <c r="D30" s="1401"/>
      <c r="E30" s="1401"/>
      <c r="F30" s="1401"/>
      <c r="G30" s="1401"/>
      <c r="H30" s="1401"/>
      <c r="I30" s="1401"/>
      <c r="J30" s="1401"/>
      <c r="K30" s="1401"/>
      <c r="L30" s="1402"/>
      <c r="M30" s="1402"/>
      <c r="N30" s="1397"/>
      <c r="O30" s="1397"/>
      <c r="P30" s="1397"/>
      <c r="Q30" s="1397"/>
      <c r="R30" s="1397"/>
      <c r="S30" s="232"/>
    </row>
    <row r="31" spans="2:19">
      <c r="B31" s="1400"/>
      <c r="C31" s="1400"/>
      <c r="D31" s="1400"/>
      <c r="E31" s="1400"/>
      <c r="F31" s="1400"/>
      <c r="G31" s="1400"/>
      <c r="H31" s="1400"/>
      <c r="I31" s="1400"/>
      <c r="J31" s="1400"/>
      <c r="K31" s="1400"/>
      <c r="L31" s="1403"/>
      <c r="M31" s="1403"/>
      <c r="N31" s="1398"/>
      <c r="O31" s="1398"/>
      <c r="P31" s="1398"/>
      <c r="Q31" s="1398"/>
      <c r="R31" s="1398"/>
      <c r="S31" s="232"/>
    </row>
    <row r="32" spans="2:19">
      <c r="B32" s="722"/>
      <c r="C32" s="722"/>
      <c r="D32" s="722"/>
      <c r="E32" s="722"/>
      <c r="F32" s="722"/>
      <c r="G32" s="722"/>
      <c r="H32" s="722"/>
      <c r="I32" s="722"/>
      <c r="J32" s="722"/>
      <c r="K32" s="722"/>
      <c r="L32" s="722"/>
      <c r="M32" s="722"/>
      <c r="N32" s="723"/>
      <c r="O32" s="723"/>
      <c r="P32" s="723"/>
      <c r="Q32" s="723"/>
      <c r="R32" s="723"/>
      <c r="S32" s="232"/>
    </row>
    <row r="33" spans="2:19">
      <c r="B33" s="725"/>
      <c r="D33" s="730"/>
      <c r="E33" s="724"/>
      <c r="F33" s="725"/>
      <c r="G33" s="725"/>
      <c r="H33" s="725"/>
      <c r="I33" s="725"/>
      <c r="J33" s="725"/>
      <c r="K33" s="725"/>
      <c r="L33" s="722"/>
      <c r="M33" s="722"/>
      <c r="N33" s="723"/>
      <c r="O33" s="723"/>
      <c r="P33" s="723"/>
      <c r="Q33" s="723"/>
      <c r="R33" s="723"/>
      <c r="S33" s="232"/>
    </row>
    <row r="34" spans="2:19">
      <c r="B34" s="726"/>
      <c r="C34" s="721"/>
      <c r="D34" s="729"/>
      <c r="E34" s="731"/>
      <c r="F34" s="726"/>
      <c r="G34" s="726"/>
      <c r="H34" s="726"/>
      <c r="I34" s="726"/>
      <c r="J34" s="726"/>
      <c r="K34" s="726"/>
      <c r="L34" s="726"/>
      <c r="M34" s="726"/>
      <c r="N34" s="726"/>
      <c r="O34" s="726"/>
      <c r="P34" s="726"/>
      <c r="Q34" s="726"/>
      <c r="R34" s="726"/>
      <c r="S34" s="232"/>
    </row>
    <row r="35" spans="2:19">
      <c r="B35" s="726"/>
      <c r="C35" s="726"/>
      <c r="D35" s="730"/>
      <c r="E35" s="726"/>
      <c r="F35" s="726"/>
      <c r="G35" s="726"/>
      <c r="H35" s="726"/>
      <c r="I35" s="726"/>
      <c r="J35" s="726"/>
      <c r="K35" s="726"/>
      <c r="L35" s="726"/>
      <c r="M35" s="726"/>
      <c r="N35" s="726"/>
      <c r="O35" s="726"/>
      <c r="P35" s="726"/>
      <c r="Q35" s="726"/>
      <c r="R35" s="726"/>
      <c r="S35" s="232"/>
    </row>
    <row r="36" spans="2:19">
      <c r="B36" s="726"/>
      <c r="C36" s="726"/>
      <c r="D36" s="726"/>
      <c r="E36" s="726"/>
      <c r="F36" s="726"/>
      <c r="G36" s="726"/>
      <c r="H36" s="726"/>
      <c r="I36" s="726"/>
      <c r="J36" s="726"/>
      <c r="K36" s="726"/>
      <c r="L36" s="726"/>
      <c r="M36" s="726"/>
      <c r="N36" s="726"/>
      <c r="O36" s="726"/>
      <c r="P36" s="726"/>
      <c r="Q36" s="726"/>
      <c r="R36" s="726"/>
      <c r="S36" s="232"/>
    </row>
    <row r="37" spans="2:19">
      <c r="B37" s="726"/>
      <c r="C37" s="726"/>
      <c r="D37" s="726"/>
      <c r="E37" s="726"/>
      <c r="F37" s="726"/>
      <c r="G37" s="726"/>
      <c r="H37" s="726"/>
      <c r="I37" s="726"/>
      <c r="J37" s="726"/>
      <c r="K37" s="726"/>
      <c r="L37" s="726"/>
      <c r="M37" s="726"/>
      <c r="N37" s="726"/>
      <c r="O37" s="726"/>
      <c r="P37" s="726"/>
      <c r="Q37" s="726"/>
      <c r="R37" s="726"/>
      <c r="S37" s="232"/>
    </row>
    <row r="38" spans="2:19">
      <c r="B38" s="722"/>
      <c r="C38" s="722"/>
      <c r="D38" s="722"/>
      <c r="E38" s="722"/>
      <c r="F38" s="722"/>
      <c r="G38" s="722"/>
      <c r="H38" s="722"/>
      <c r="I38" s="722"/>
      <c r="J38" s="722"/>
      <c r="K38" s="722"/>
      <c r="L38" s="722"/>
      <c r="M38" s="722"/>
      <c r="N38" s="722"/>
      <c r="O38" s="722"/>
      <c r="P38" s="722"/>
      <c r="Q38" s="722"/>
      <c r="R38" s="722"/>
      <c r="S38" s="232"/>
    </row>
    <row r="39" spans="2:19">
      <c r="B39" s="727"/>
      <c r="C39" s="727"/>
      <c r="D39" s="727"/>
      <c r="E39" s="727"/>
      <c r="F39" s="727"/>
      <c r="G39" s="727"/>
      <c r="H39" s="727"/>
      <c r="I39" s="727"/>
      <c r="J39" s="727"/>
      <c r="K39" s="727"/>
      <c r="L39" s="727"/>
      <c r="M39" s="727"/>
      <c r="N39" s="727"/>
      <c r="O39" s="727"/>
      <c r="P39" s="727"/>
      <c r="Q39" s="727"/>
      <c r="R39" s="727"/>
      <c r="S39" s="232"/>
    </row>
    <row r="40" spans="2:19">
      <c r="B40" s="728"/>
      <c r="C40" s="728"/>
      <c r="D40" s="728"/>
      <c r="E40" s="728"/>
      <c r="F40" s="728"/>
      <c r="G40" s="728"/>
      <c r="H40" s="728"/>
      <c r="I40" s="728"/>
      <c r="J40" s="728"/>
      <c r="K40" s="728"/>
      <c r="L40" s="728"/>
      <c r="M40" s="728"/>
      <c r="N40" s="728"/>
      <c r="O40" s="728"/>
      <c r="P40" s="728"/>
      <c r="Q40" s="728"/>
      <c r="R40" s="728"/>
      <c r="S40" s="232"/>
    </row>
    <row r="41" spans="2:19">
      <c r="B41" s="683"/>
      <c r="C41" s="683"/>
      <c r="D41" s="683"/>
      <c r="E41" s="683"/>
      <c r="F41" s="683"/>
      <c r="G41" s="683"/>
      <c r="H41" s="683"/>
      <c r="I41" s="683"/>
      <c r="J41" s="683"/>
      <c r="K41" s="683"/>
      <c r="L41" s="683"/>
      <c r="M41" s="683"/>
      <c r="N41" s="683"/>
      <c r="O41" s="683"/>
      <c r="P41" s="683"/>
      <c r="Q41" s="683"/>
      <c r="R41" s="683"/>
      <c r="S41" s="232"/>
    </row>
    <row r="42" spans="2:19">
      <c r="B42" s="682"/>
      <c r="C42" s="682"/>
      <c r="D42" s="682"/>
      <c r="E42" s="682"/>
      <c r="F42" s="682"/>
      <c r="G42" s="682"/>
      <c r="H42" s="682"/>
      <c r="I42" s="682"/>
      <c r="J42" s="682"/>
      <c r="K42" s="682"/>
      <c r="L42" s="682"/>
      <c r="M42" s="682"/>
      <c r="N42" s="682"/>
      <c r="O42" s="682"/>
      <c r="P42" s="682"/>
      <c r="Q42" s="682"/>
      <c r="R42" s="682"/>
      <c r="S42" s="232"/>
    </row>
    <row r="43" spans="2:19">
      <c r="B43" s="684"/>
      <c r="C43" s="684"/>
      <c r="D43" s="684"/>
      <c r="E43" s="684"/>
      <c r="F43" s="684"/>
      <c r="G43" s="684"/>
      <c r="H43" s="684"/>
      <c r="I43" s="684"/>
      <c r="J43" s="684"/>
      <c r="K43" s="684"/>
      <c r="L43" s="684"/>
      <c r="M43" s="684"/>
      <c r="N43" s="684"/>
      <c r="O43" s="684"/>
      <c r="P43" s="684"/>
      <c r="Q43" s="684"/>
      <c r="R43" s="684"/>
      <c r="S43" s="232"/>
    </row>
    <row r="44" spans="2:19">
      <c r="B44" s="682"/>
      <c r="C44" s="682"/>
      <c r="D44" s="682"/>
      <c r="E44" s="682"/>
      <c r="F44" s="682"/>
      <c r="G44" s="682"/>
      <c r="H44" s="682"/>
      <c r="I44" s="682"/>
      <c r="J44" s="682"/>
      <c r="K44" s="682"/>
      <c r="L44" s="682"/>
      <c r="M44" s="682"/>
      <c r="N44" s="682"/>
      <c r="O44" s="682"/>
      <c r="P44" s="682"/>
      <c r="Q44" s="682"/>
      <c r="R44" s="682"/>
      <c r="S44" s="232"/>
    </row>
    <row r="45" spans="2:19">
      <c r="B45" s="233"/>
      <c r="C45" s="681"/>
      <c r="D45" s="681"/>
      <c r="E45" s="681"/>
      <c r="F45" s="681"/>
      <c r="G45" s="681"/>
      <c r="H45" s="681"/>
      <c r="I45" s="681"/>
      <c r="J45" s="681"/>
      <c r="K45" s="681"/>
      <c r="L45" s="681"/>
      <c r="M45" s="681"/>
      <c r="N45" s="681"/>
      <c r="O45" s="681"/>
      <c r="P45" s="681"/>
      <c r="Q45" s="681"/>
      <c r="R45" s="681"/>
      <c r="S45" s="232"/>
    </row>
    <row r="46" spans="2:19">
      <c r="B46" s="233"/>
      <c r="C46" s="681"/>
      <c r="D46" s="681"/>
      <c r="E46" s="681"/>
      <c r="F46" s="681"/>
      <c r="G46" s="681"/>
      <c r="H46" s="681"/>
      <c r="I46" s="681"/>
      <c r="J46" s="681"/>
      <c r="K46" s="681"/>
      <c r="L46" s="681"/>
      <c r="M46" s="681"/>
      <c r="N46" s="681"/>
      <c r="O46" s="681"/>
      <c r="P46" s="681"/>
      <c r="Q46" s="681"/>
      <c r="R46" s="681"/>
      <c r="S46" s="232"/>
    </row>
    <row r="47" spans="2:19">
      <c r="B47" s="233"/>
      <c r="C47" s="681"/>
      <c r="D47" s="681"/>
      <c r="E47" s="681"/>
      <c r="F47" s="681"/>
      <c r="G47" s="681"/>
      <c r="H47" s="681"/>
      <c r="I47" s="681"/>
      <c r="J47" s="681"/>
      <c r="K47" s="681"/>
      <c r="L47" s="681"/>
      <c r="M47" s="681"/>
      <c r="N47" s="681"/>
      <c r="O47" s="681"/>
      <c r="P47" s="681"/>
      <c r="Q47" s="681"/>
      <c r="R47" s="681"/>
      <c r="S47" s="232"/>
    </row>
    <row r="48" spans="2:19">
      <c r="B48" s="233"/>
      <c r="C48" s="681"/>
      <c r="D48" s="681"/>
      <c r="E48" s="681"/>
      <c r="F48" s="681"/>
      <c r="G48" s="681"/>
      <c r="H48" s="681"/>
      <c r="I48" s="681"/>
      <c r="J48" s="681"/>
      <c r="K48" s="681"/>
      <c r="L48" s="681"/>
      <c r="M48" s="681"/>
      <c r="N48" s="681"/>
      <c r="O48" s="681"/>
      <c r="P48" s="681"/>
      <c r="Q48" s="681"/>
      <c r="R48" s="681"/>
      <c r="S48" s="232"/>
    </row>
    <row r="49" spans="2:19">
      <c r="B49" s="233"/>
      <c r="C49" s="681"/>
      <c r="D49" s="681"/>
      <c r="E49" s="681"/>
      <c r="F49" s="681"/>
      <c r="G49" s="681"/>
      <c r="H49" s="681"/>
      <c r="I49" s="681"/>
      <c r="J49" s="681"/>
      <c r="K49" s="681"/>
      <c r="L49" s="681"/>
      <c r="M49" s="681"/>
      <c r="N49" s="681"/>
      <c r="O49" s="681"/>
      <c r="P49" s="681"/>
      <c r="Q49" s="681"/>
      <c r="R49" s="681"/>
      <c r="S49" s="232"/>
    </row>
    <row r="50" spans="2:19">
      <c r="B50" s="233"/>
      <c r="C50" s="232"/>
      <c r="D50" s="232"/>
      <c r="E50" s="232"/>
      <c r="F50" s="232"/>
      <c r="G50" s="232"/>
      <c r="H50" s="232"/>
      <c r="I50" s="232"/>
      <c r="J50" s="232"/>
      <c r="K50" s="232"/>
      <c r="L50" s="232"/>
      <c r="M50" s="232"/>
      <c r="N50" s="232"/>
      <c r="O50" s="232"/>
      <c r="P50" s="232"/>
      <c r="Q50" s="232"/>
      <c r="R50" s="232"/>
      <c r="S50" s="232"/>
    </row>
    <row r="51" spans="2:19">
      <c r="B51" s="233"/>
      <c r="C51" s="232"/>
      <c r="D51" s="232"/>
      <c r="E51" s="232"/>
      <c r="F51" s="232"/>
      <c r="G51" s="232"/>
      <c r="H51" s="232"/>
      <c r="I51" s="232"/>
      <c r="J51" s="232"/>
      <c r="K51" s="232"/>
      <c r="L51" s="232"/>
      <c r="M51" s="232"/>
      <c r="N51" s="232"/>
      <c r="O51" s="232"/>
      <c r="P51" s="232"/>
      <c r="Q51" s="232"/>
      <c r="R51" s="232"/>
      <c r="S51" s="232"/>
    </row>
    <row r="52" spans="2:19">
      <c r="B52" s="233"/>
      <c r="C52" s="232"/>
      <c r="D52" s="232"/>
      <c r="E52" s="232"/>
      <c r="F52" s="232"/>
      <c r="G52" s="232"/>
      <c r="H52" s="232"/>
      <c r="I52" s="232"/>
      <c r="J52" s="232"/>
      <c r="K52" s="232"/>
      <c r="L52" s="232"/>
      <c r="M52" s="232"/>
      <c r="N52" s="232"/>
      <c r="O52" s="232"/>
      <c r="P52" s="232"/>
      <c r="Q52" s="232"/>
      <c r="R52" s="232"/>
      <c r="S52" s="232"/>
    </row>
    <row r="53" spans="2:19">
      <c r="B53" s="233"/>
      <c r="C53" s="232"/>
      <c r="D53" s="232"/>
      <c r="E53" s="232"/>
      <c r="F53" s="232"/>
      <c r="G53" s="232"/>
      <c r="H53" s="232"/>
      <c r="I53" s="232"/>
      <c r="J53" s="232"/>
      <c r="K53" s="232"/>
      <c r="L53" s="232"/>
      <c r="M53" s="232"/>
      <c r="N53" s="232"/>
      <c r="O53" s="232"/>
      <c r="P53" s="232"/>
      <c r="Q53" s="232"/>
      <c r="R53" s="232"/>
      <c r="S53" s="232"/>
    </row>
    <row r="54" spans="2:19">
      <c r="B54" s="233"/>
      <c r="C54" s="232"/>
      <c r="D54" s="232"/>
      <c r="E54" s="232"/>
      <c r="F54" s="232"/>
      <c r="G54" s="232"/>
      <c r="H54" s="232"/>
      <c r="I54" s="232"/>
      <c r="J54" s="232"/>
      <c r="K54" s="232"/>
      <c r="L54" s="232"/>
      <c r="M54" s="232"/>
      <c r="N54" s="232"/>
      <c r="O54" s="232"/>
      <c r="P54" s="232"/>
      <c r="Q54" s="232"/>
      <c r="R54" s="232"/>
      <c r="S54" s="232"/>
    </row>
  </sheetData>
  <mergeCells count="19">
    <mergeCell ref="D4:I4"/>
    <mergeCell ref="J4:O4"/>
    <mergeCell ref="D5:F5"/>
    <mergeCell ref="R5:R6"/>
    <mergeCell ref="P4:P6"/>
    <mergeCell ref="Q4:R4"/>
    <mergeCell ref="Q5:Q6"/>
    <mergeCell ref="O30:O31"/>
    <mergeCell ref="P30:P31"/>
    <mergeCell ref="Q30:Q31"/>
    <mergeCell ref="R30:R31"/>
    <mergeCell ref="G5:I5"/>
    <mergeCell ref="J5:L5"/>
    <mergeCell ref="M5:O5"/>
    <mergeCell ref="B31:K31"/>
    <mergeCell ref="B30:K30"/>
    <mergeCell ref="L30:L31"/>
    <mergeCell ref="M30:M31"/>
    <mergeCell ref="N30:N31"/>
  </mergeCells>
  <pageMargins left="0.7" right="0.7" top="0.75" bottom="0.75" header="0.3" footer="0.3"/>
  <pageSetup paperSize="9" orientation="portrait" verticalDpi="1200" r:id="rId1"/>
  <ignoredErrors>
    <ignoredError sqref="B7: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showGridLines="0" zoomScaleNormal="100" workbookViewId="0">
      <selection activeCell="C79" sqref="C79"/>
    </sheetView>
  </sheetViews>
  <sheetFormatPr defaultColWidth="9.140625" defaultRowHeight="14.25"/>
  <cols>
    <col min="1" max="1" width="5.7109375" style="11" customWidth="1"/>
    <col min="2" max="2" width="10.7109375" style="11" customWidth="1"/>
    <col min="3" max="3" width="85.7109375" style="11" customWidth="1"/>
    <col min="4" max="8" width="22.7109375" style="11" customWidth="1"/>
    <col min="9" max="16384" width="9.140625" style="11"/>
  </cols>
  <sheetData>
    <row r="1" spans="1:8" ht="15" customHeight="1">
      <c r="A1" s="28"/>
    </row>
    <row r="2" spans="1:8" ht="20.100000000000001" customHeight="1">
      <c r="A2" s="28"/>
      <c r="B2" s="32" t="s">
        <v>934</v>
      </c>
    </row>
    <row r="3" spans="1:8" ht="15" customHeight="1">
      <c r="A3" s="28"/>
      <c r="B3" s="44"/>
    </row>
    <row r="4" spans="1:8" s="67" customFormat="1" ht="15" customHeight="1">
      <c r="A4" s="63"/>
      <c r="B4" s="1323" t="s">
        <v>937</v>
      </c>
      <c r="C4" s="1324"/>
      <c r="D4" s="41"/>
    </row>
    <row r="5" spans="1:8" s="67" customFormat="1" ht="15" customHeight="1">
      <c r="A5" s="63"/>
      <c r="B5" s="1325" t="s">
        <v>231</v>
      </c>
      <c r="C5" s="1324" t="s">
        <v>938</v>
      </c>
      <c r="D5" s="41"/>
    </row>
    <row r="6" spans="1:8" s="67" customFormat="1" ht="15" customHeight="1">
      <c r="A6" s="63"/>
      <c r="B6" s="1324"/>
      <c r="C6" s="1324" t="s">
        <v>939</v>
      </c>
      <c r="D6" s="41"/>
    </row>
    <row r="7" spans="1:8" ht="15" customHeight="1" thickBot="1">
      <c r="A7" s="28"/>
      <c r="B7" s="44"/>
    </row>
    <row r="8" spans="1:8" ht="20.100000000000001" customHeight="1">
      <c r="A8" s="28"/>
      <c r="B8" s="1349"/>
      <c r="C8" s="1350"/>
      <c r="D8" s="596">
        <v>44196</v>
      </c>
      <c r="E8" s="596">
        <v>44286</v>
      </c>
      <c r="F8" s="596">
        <v>44377</v>
      </c>
      <c r="G8" s="596">
        <v>44469</v>
      </c>
      <c r="H8" s="597">
        <v>44561</v>
      </c>
    </row>
    <row r="9" spans="1:8" s="67" customFormat="1" ht="15" customHeight="1">
      <c r="A9" s="63"/>
      <c r="B9" s="64"/>
      <c r="C9" s="65" t="s">
        <v>940</v>
      </c>
      <c r="D9" s="65"/>
      <c r="E9" s="65"/>
      <c r="F9" s="65"/>
      <c r="G9" s="65"/>
      <c r="H9" s="66"/>
    </row>
    <row r="10" spans="1:8" s="67" customFormat="1" ht="15" customHeight="1">
      <c r="A10" s="63"/>
      <c r="B10" s="33">
        <v>1</v>
      </c>
      <c r="C10" s="34" t="s">
        <v>965</v>
      </c>
      <c r="D10" s="49">
        <v>2459158879.79</v>
      </c>
      <c r="E10" s="49">
        <v>2439605816.2600002</v>
      </c>
      <c r="F10" s="49">
        <v>2433786197.1700001</v>
      </c>
      <c r="G10" s="49">
        <v>2422868980.6499996</v>
      </c>
      <c r="H10" s="50">
        <v>2497211416.21</v>
      </c>
    </row>
    <row r="11" spans="1:8" s="67" customFormat="1" ht="15" customHeight="1">
      <c r="A11" s="63"/>
      <c r="B11" s="45">
        <v>2</v>
      </c>
      <c r="C11" s="46" t="s">
        <v>941</v>
      </c>
      <c r="D11" s="51">
        <v>2459158879.79</v>
      </c>
      <c r="E11" s="51">
        <v>2439605816.2600002</v>
      </c>
      <c r="F11" s="51">
        <v>2433786197.1700001</v>
      </c>
      <c r="G11" s="51">
        <v>2422868980.6499996</v>
      </c>
      <c r="H11" s="52">
        <v>2497211416.21</v>
      </c>
    </row>
    <row r="12" spans="1:8" s="67" customFormat="1" ht="15" customHeight="1">
      <c r="A12" s="63"/>
      <c r="B12" s="47">
        <v>3</v>
      </c>
      <c r="C12" s="48" t="s">
        <v>942</v>
      </c>
      <c r="D12" s="53">
        <v>2688058402.3299999</v>
      </c>
      <c r="E12" s="53">
        <v>2673376194.3800001</v>
      </c>
      <c r="F12" s="53">
        <v>2433786197.1700001</v>
      </c>
      <c r="G12" s="53">
        <v>2422868980.6499996</v>
      </c>
      <c r="H12" s="54">
        <v>2497211416.21</v>
      </c>
    </row>
    <row r="13" spans="1:8" s="67" customFormat="1" ht="15" customHeight="1">
      <c r="A13" s="63"/>
      <c r="B13" s="64"/>
      <c r="C13" s="65" t="s">
        <v>861</v>
      </c>
      <c r="D13" s="65"/>
      <c r="E13" s="65"/>
      <c r="F13" s="65"/>
      <c r="G13" s="65"/>
      <c r="H13" s="66"/>
    </row>
    <row r="14" spans="1:8" s="67" customFormat="1" ht="15" customHeight="1">
      <c r="A14" s="63"/>
      <c r="B14" s="40">
        <v>4</v>
      </c>
      <c r="C14" s="41" t="s">
        <v>323</v>
      </c>
      <c r="D14" s="77">
        <v>10382396822.99</v>
      </c>
      <c r="E14" s="77">
        <v>10390017193.404585</v>
      </c>
      <c r="F14" s="77">
        <v>10559539070.053425</v>
      </c>
      <c r="G14" s="77">
        <v>10955877788.33</v>
      </c>
      <c r="H14" s="639">
        <v>11578513601.5285</v>
      </c>
    </row>
    <row r="15" spans="1:8" s="67" customFormat="1" ht="15" customHeight="1">
      <c r="A15" s="63"/>
      <c r="B15" s="64"/>
      <c r="C15" s="65" t="s">
        <v>943</v>
      </c>
      <c r="D15" s="65"/>
      <c r="E15" s="65"/>
      <c r="F15" s="65"/>
      <c r="G15" s="65"/>
      <c r="H15" s="66"/>
    </row>
    <row r="16" spans="1:8" s="67" customFormat="1" ht="15" customHeight="1">
      <c r="A16" s="63"/>
      <c r="B16" s="33">
        <v>5</v>
      </c>
      <c r="C16" s="34" t="s">
        <v>944</v>
      </c>
      <c r="D16" s="434">
        <v>0.23685849440320209</v>
      </c>
      <c r="E16" s="434">
        <v>0.23480286614045476</v>
      </c>
      <c r="F16" s="434">
        <v>0.23048223800526993</v>
      </c>
      <c r="G16" s="434">
        <v>0.22114786486855442</v>
      </c>
      <c r="H16" s="640">
        <v>0.2157</v>
      </c>
    </row>
    <row r="17" spans="1:8" s="67" customFormat="1" ht="15" customHeight="1">
      <c r="A17" s="63"/>
      <c r="B17" s="45">
        <v>6</v>
      </c>
      <c r="C17" s="46" t="s">
        <v>945</v>
      </c>
      <c r="D17" s="76">
        <v>0.23685849440320209</v>
      </c>
      <c r="E17" s="76">
        <v>0.23480286614045476</v>
      </c>
      <c r="F17" s="76">
        <v>0.23048223800526993</v>
      </c>
      <c r="G17" s="76">
        <v>0.22114786486855442</v>
      </c>
      <c r="H17" s="80">
        <v>0.2157</v>
      </c>
    </row>
    <row r="18" spans="1:8" s="67" customFormat="1" ht="15" customHeight="1">
      <c r="A18" s="63"/>
      <c r="B18" s="47">
        <v>7</v>
      </c>
      <c r="C18" s="48" t="s">
        <v>946</v>
      </c>
      <c r="D18" s="435">
        <v>0.25890538072844271</v>
      </c>
      <c r="E18" s="435">
        <v>0.25730238406891337</v>
      </c>
      <c r="F18" s="435">
        <v>0.23048223800526993</v>
      </c>
      <c r="G18" s="435">
        <v>0.22114786486855442</v>
      </c>
      <c r="H18" s="641">
        <v>0.2157</v>
      </c>
    </row>
    <row r="19" spans="1:8" s="67" customFormat="1" ht="14.25" customHeight="1">
      <c r="A19" s="63"/>
      <c r="B19" s="64"/>
      <c r="C19" s="65" t="s">
        <v>947</v>
      </c>
      <c r="D19" s="65"/>
      <c r="E19" s="65"/>
      <c r="F19" s="65"/>
      <c r="G19" s="65"/>
      <c r="H19" s="66"/>
    </row>
    <row r="20" spans="1:8" s="67" customFormat="1" ht="30" customHeight="1">
      <c r="A20" s="63"/>
      <c r="B20" s="33" t="s">
        <v>113</v>
      </c>
      <c r="C20" s="990" t="s">
        <v>966</v>
      </c>
      <c r="D20" s="499"/>
      <c r="E20" s="499"/>
      <c r="F20" s="955">
        <v>1.7500000000000002E-2</v>
      </c>
      <c r="G20" s="955">
        <v>1.7500000000000002E-2</v>
      </c>
      <c r="H20" s="959">
        <v>1.7500000000000002E-2</v>
      </c>
    </row>
    <row r="21" spans="1:8" s="67" customFormat="1" ht="15" customHeight="1">
      <c r="A21" s="63"/>
      <c r="B21" s="59" t="s">
        <v>114</v>
      </c>
      <c r="C21" s="60" t="s">
        <v>967</v>
      </c>
      <c r="D21" s="95"/>
      <c r="E21" s="95"/>
      <c r="F21" s="956">
        <v>9.7999999999999997E-3</v>
      </c>
      <c r="G21" s="956">
        <v>9.7999999999999997E-3</v>
      </c>
      <c r="H21" s="640">
        <v>9.7999999999999997E-3</v>
      </c>
    </row>
    <row r="22" spans="1:8" s="67" customFormat="1" ht="15" customHeight="1">
      <c r="A22" s="63"/>
      <c r="B22" s="58" t="s">
        <v>115</v>
      </c>
      <c r="C22" s="60" t="s">
        <v>968</v>
      </c>
      <c r="D22" s="499"/>
      <c r="E22" s="499"/>
      <c r="F22" s="955">
        <v>1.3100000000000001E-2</v>
      </c>
      <c r="G22" s="955">
        <v>1.3100000000000001E-2</v>
      </c>
      <c r="H22" s="80">
        <v>1.3100000000000001E-2</v>
      </c>
    </row>
    <row r="23" spans="1:8" s="67" customFormat="1" ht="15" customHeight="1">
      <c r="A23" s="63"/>
      <c r="B23" s="61" t="s">
        <v>116</v>
      </c>
      <c r="C23" s="62" t="s">
        <v>969</v>
      </c>
      <c r="D23" s="500"/>
      <c r="E23" s="500"/>
      <c r="F23" s="957">
        <v>9.7500000000000003E-2</v>
      </c>
      <c r="G23" s="957">
        <v>9.7500000000000003E-2</v>
      </c>
      <c r="H23" s="641">
        <v>9.7500000000000003E-2</v>
      </c>
    </row>
    <row r="24" spans="1:8" s="67" customFormat="1" ht="15" customHeight="1">
      <c r="A24" s="63"/>
      <c r="B24" s="64"/>
      <c r="C24" s="65" t="s">
        <v>948</v>
      </c>
      <c r="D24" s="65"/>
      <c r="E24" s="65"/>
      <c r="F24" s="65"/>
      <c r="G24" s="65"/>
      <c r="H24" s="66"/>
    </row>
    <row r="25" spans="1:8" s="67" customFormat="1" ht="15" customHeight="1">
      <c r="A25" s="63"/>
      <c r="B25" s="33">
        <v>8</v>
      </c>
      <c r="C25" s="34" t="s">
        <v>961</v>
      </c>
      <c r="D25" s="611">
        <v>2.5000000000000001E-2</v>
      </c>
      <c r="E25" s="611">
        <v>2.5000000000000001E-2</v>
      </c>
      <c r="F25" s="611">
        <v>2.5000000000000001E-2</v>
      </c>
      <c r="G25" s="611">
        <v>2.5000000000000001E-2</v>
      </c>
      <c r="H25" s="612">
        <v>2.5000000000000001E-2</v>
      </c>
    </row>
    <row r="26" spans="1:8" s="67" customFormat="1" ht="30" customHeight="1">
      <c r="A26" s="63"/>
      <c r="B26" s="45" t="s">
        <v>109</v>
      </c>
      <c r="C26" s="55" t="s">
        <v>962</v>
      </c>
      <c r="D26" s="95"/>
      <c r="E26" s="95"/>
      <c r="F26" s="956">
        <v>0</v>
      </c>
      <c r="G26" s="956">
        <v>0</v>
      </c>
      <c r="H26" s="614">
        <v>0</v>
      </c>
    </row>
    <row r="27" spans="1:8" s="67" customFormat="1" ht="15" customHeight="1">
      <c r="A27" s="63"/>
      <c r="B27" s="33">
        <v>9</v>
      </c>
      <c r="C27" s="46" t="s">
        <v>786</v>
      </c>
      <c r="D27" s="611">
        <v>6.3390600000000003E-5</v>
      </c>
      <c r="E27" s="611">
        <v>1.36E-4</v>
      </c>
      <c r="F27" s="953">
        <v>1.7768899700000001E-4</v>
      </c>
      <c r="G27" s="953">
        <v>1.347818827E-4</v>
      </c>
      <c r="H27" s="612">
        <v>1E-4</v>
      </c>
    </row>
    <row r="28" spans="1:8" s="67" customFormat="1" ht="15" customHeight="1">
      <c r="A28" s="63"/>
      <c r="B28" s="33" t="s">
        <v>117</v>
      </c>
      <c r="C28" s="46" t="s">
        <v>963</v>
      </c>
      <c r="D28" s="676"/>
      <c r="E28" s="676"/>
      <c r="F28" s="953">
        <v>0</v>
      </c>
      <c r="G28" s="953">
        <v>0</v>
      </c>
      <c r="H28" s="612">
        <v>0</v>
      </c>
    </row>
    <row r="29" spans="1:8" s="67" customFormat="1" ht="15" customHeight="1">
      <c r="A29" s="63"/>
      <c r="B29" s="33">
        <v>10</v>
      </c>
      <c r="C29" s="46" t="s">
        <v>949</v>
      </c>
      <c r="D29" s="611">
        <v>0</v>
      </c>
      <c r="E29" s="611">
        <v>0</v>
      </c>
      <c r="F29" s="953">
        <v>0</v>
      </c>
      <c r="G29" s="953">
        <v>0</v>
      </c>
      <c r="H29" s="612">
        <v>0</v>
      </c>
    </row>
    <row r="30" spans="1:8" s="67" customFormat="1" ht="15" customHeight="1">
      <c r="A30" s="63"/>
      <c r="B30" s="33" t="s">
        <v>118</v>
      </c>
      <c r="C30" s="48" t="s">
        <v>950</v>
      </c>
      <c r="D30" s="611">
        <v>7.4999999999999997E-3</v>
      </c>
      <c r="E30" s="611">
        <v>7.4999999999999997E-3</v>
      </c>
      <c r="F30" s="953">
        <v>7.5000000004355602E-3</v>
      </c>
      <c r="G30" s="953">
        <v>7.4999999999999997E-3</v>
      </c>
      <c r="H30" s="612">
        <v>7.4999999999999997E-3</v>
      </c>
    </row>
    <row r="31" spans="1:8" s="67" customFormat="1" ht="15" customHeight="1">
      <c r="A31" s="63"/>
      <c r="B31" s="45">
        <v>11</v>
      </c>
      <c r="C31" s="46" t="s">
        <v>951</v>
      </c>
      <c r="D31" s="613">
        <v>3.2563390600000006E-2</v>
      </c>
      <c r="E31" s="613">
        <v>3.2635999999999998E-2</v>
      </c>
      <c r="F31" s="954">
        <v>3.2677688997801095E-2</v>
      </c>
      <c r="G31" s="954">
        <v>3.2634781882699998E-2</v>
      </c>
      <c r="H31" s="614">
        <v>3.2599999999999997E-2</v>
      </c>
    </row>
    <row r="32" spans="1:8" s="67" customFormat="1" ht="15" customHeight="1">
      <c r="A32" s="63"/>
      <c r="B32" s="33" t="s">
        <v>119</v>
      </c>
      <c r="C32" s="46" t="s">
        <v>964</v>
      </c>
      <c r="D32" s="676"/>
      <c r="E32" s="676"/>
      <c r="F32" s="953">
        <v>0.13019</v>
      </c>
      <c r="G32" s="953">
        <v>0.13013478188300001</v>
      </c>
      <c r="H32" s="612">
        <v>0.13009999999999999</v>
      </c>
    </row>
    <row r="33" spans="1:8" s="67" customFormat="1" ht="15" customHeight="1">
      <c r="A33" s="63"/>
      <c r="B33" s="40">
        <v>12</v>
      </c>
      <c r="C33" s="41" t="s">
        <v>970</v>
      </c>
      <c r="D33" s="675"/>
      <c r="E33" s="675"/>
      <c r="F33" s="520">
        <v>1855123456.1300001</v>
      </c>
      <c r="G33" s="520">
        <v>1466420849.7287908</v>
      </c>
      <c r="H33" s="610">
        <v>1486407178.8</v>
      </c>
    </row>
    <row r="34" spans="1:8" s="67" customFormat="1" ht="15" customHeight="1">
      <c r="A34" s="63"/>
      <c r="B34" s="64"/>
      <c r="C34" s="65" t="s">
        <v>952</v>
      </c>
      <c r="D34" s="65"/>
      <c r="E34" s="65"/>
      <c r="F34" s="65"/>
      <c r="G34" s="65"/>
      <c r="H34" s="66"/>
    </row>
    <row r="35" spans="1:8" s="67" customFormat="1" ht="15" customHeight="1">
      <c r="A35" s="63"/>
      <c r="B35" s="33">
        <v>13</v>
      </c>
      <c r="C35" s="34" t="s">
        <v>376</v>
      </c>
      <c r="D35" s="49">
        <v>46668879413.094002</v>
      </c>
      <c r="E35" s="49">
        <v>45592733509.273506</v>
      </c>
      <c r="F35" s="49">
        <v>46469352815.870003</v>
      </c>
      <c r="G35" s="49">
        <v>48377459828.233986</v>
      </c>
      <c r="H35" s="50">
        <v>47763868083.290001</v>
      </c>
    </row>
    <row r="36" spans="1:8" s="67" customFormat="1" ht="15" customHeight="1">
      <c r="A36" s="63"/>
      <c r="B36" s="47">
        <v>14</v>
      </c>
      <c r="C36" s="48" t="s">
        <v>953</v>
      </c>
      <c r="D36" s="435">
        <v>5.2693763182580892E-2</v>
      </c>
      <c r="E36" s="435">
        <v>5.3508654307024325E-2</v>
      </c>
      <c r="F36" s="435">
        <v>5.2374007294670739E-2</v>
      </c>
      <c r="G36" s="435">
        <v>5.0082600228500002E-2</v>
      </c>
      <c r="H36" s="641">
        <v>5.2299999999999999E-2</v>
      </c>
    </row>
    <row r="37" spans="1:8" s="67" customFormat="1" ht="15" customHeight="1">
      <c r="B37" s="64"/>
      <c r="C37" s="65" t="s">
        <v>960</v>
      </c>
      <c r="D37" s="65"/>
      <c r="E37" s="65"/>
      <c r="F37" s="65"/>
      <c r="G37" s="65"/>
      <c r="H37" s="66"/>
    </row>
    <row r="38" spans="1:8" s="68" customFormat="1" ht="30" customHeight="1">
      <c r="B38" s="33" t="s">
        <v>120</v>
      </c>
      <c r="C38" s="990" t="s">
        <v>971</v>
      </c>
      <c r="D38" s="499"/>
      <c r="E38" s="499"/>
      <c r="F38" s="955">
        <v>0</v>
      </c>
      <c r="G38" s="955">
        <v>0</v>
      </c>
      <c r="H38" s="960">
        <v>0</v>
      </c>
    </row>
    <row r="39" spans="1:8" s="68" customFormat="1" ht="15" customHeight="1">
      <c r="B39" s="33" t="s">
        <v>121</v>
      </c>
      <c r="C39" s="34" t="s">
        <v>972</v>
      </c>
      <c r="D39" s="499"/>
      <c r="E39" s="499"/>
      <c r="F39" s="955">
        <v>0</v>
      </c>
      <c r="G39" s="955">
        <v>0</v>
      </c>
      <c r="H39" s="637">
        <v>0</v>
      </c>
    </row>
    <row r="40" spans="1:8" s="68" customFormat="1" ht="15" customHeight="1">
      <c r="B40" s="33" t="s">
        <v>122</v>
      </c>
      <c r="C40" s="34" t="s">
        <v>973</v>
      </c>
      <c r="D40" s="499"/>
      <c r="E40" s="499"/>
      <c r="F40" s="955">
        <v>3.1300000000000001E-2</v>
      </c>
      <c r="G40" s="955">
        <v>3.1300000000000001E-2</v>
      </c>
      <c r="H40" s="50">
        <v>3.1300000000000001E-2</v>
      </c>
    </row>
    <row r="41" spans="1:8" s="68" customFormat="1" ht="15" customHeight="1">
      <c r="B41" s="33" t="s">
        <v>123</v>
      </c>
      <c r="C41" s="46" t="s">
        <v>974</v>
      </c>
      <c r="D41" s="499"/>
      <c r="E41" s="499"/>
      <c r="F41" s="955">
        <v>0</v>
      </c>
      <c r="G41" s="955">
        <v>0</v>
      </c>
      <c r="H41" s="637">
        <v>0</v>
      </c>
    </row>
    <row r="42" spans="1:8" s="68" customFormat="1" ht="15" customHeight="1">
      <c r="B42" s="40" t="s">
        <v>124</v>
      </c>
      <c r="C42" s="41" t="s">
        <v>975</v>
      </c>
      <c r="D42" s="500"/>
      <c r="E42" s="500"/>
      <c r="F42" s="957">
        <v>3.1300000000000001E-2</v>
      </c>
      <c r="G42" s="957">
        <v>3.1300000000000001E-2</v>
      </c>
      <c r="H42" s="638">
        <v>3.1300000000000001E-2</v>
      </c>
    </row>
    <row r="43" spans="1:8" s="67" customFormat="1" ht="15" customHeight="1">
      <c r="A43" s="63"/>
      <c r="B43" s="64"/>
      <c r="C43" s="65" t="s">
        <v>978</v>
      </c>
      <c r="D43" s="65"/>
      <c r="E43" s="65"/>
      <c r="F43" s="65"/>
      <c r="G43" s="65"/>
      <c r="H43" s="66"/>
    </row>
    <row r="44" spans="1:8" s="67" customFormat="1" ht="15" customHeight="1">
      <c r="A44" s="63"/>
      <c r="B44" s="58">
        <v>15</v>
      </c>
      <c r="C44" s="752" t="s">
        <v>954</v>
      </c>
      <c r="D44" s="952">
        <v>5883643926</v>
      </c>
      <c r="E44" s="952">
        <v>6116339883</v>
      </c>
      <c r="F44" s="952">
        <v>6126629569</v>
      </c>
      <c r="G44" s="952">
        <v>6037220385.1099997</v>
      </c>
      <c r="H44" s="958">
        <v>6079679989</v>
      </c>
    </row>
    <row r="45" spans="1:8" s="67" customFormat="1" ht="15" customHeight="1">
      <c r="A45" s="63"/>
      <c r="B45" s="33" t="s">
        <v>125</v>
      </c>
      <c r="C45" s="46" t="s">
        <v>976</v>
      </c>
      <c r="D45" s="499"/>
      <c r="E45" s="499"/>
      <c r="F45" s="952">
        <v>3992986165</v>
      </c>
      <c r="G45" s="952">
        <v>4035279288</v>
      </c>
      <c r="H45" s="958">
        <v>3977960418.5</v>
      </c>
    </row>
    <row r="46" spans="1:8" s="67" customFormat="1" ht="15" customHeight="1">
      <c r="A46" s="63"/>
      <c r="B46" s="33" t="s">
        <v>126</v>
      </c>
      <c r="C46" s="46" t="s">
        <v>977</v>
      </c>
      <c r="D46" s="499"/>
      <c r="E46" s="499"/>
      <c r="F46" s="952">
        <v>189727046</v>
      </c>
      <c r="G46" s="952">
        <v>242514248.87</v>
      </c>
      <c r="H46" s="958">
        <v>255150384.75</v>
      </c>
    </row>
    <row r="47" spans="1:8" s="67" customFormat="1" ht="15" customHeight="1">
      <c r="A47" s="63"/>
      <c r="B47" s="33">
        <v>16</v>
      </c>
      <c r="C47" s="46" t="s">
        <v>955</v>
      </c>
      <c r="D47" s="49">
        <v>3666221755</v>
      </c>
      <c r="E47" s="49">
        <v>3739670158</v>
      </c>
      <c r="F47" s="49">
        <v>3803259118</v>
      </c>
      <c r="G47" s="952">
        <v>3792765038.6700001</v>
      </c>
      <c r="H47" s="958">
        <v>3722810034</v>
      </c>
    </row>
    <row r="48" spans="1:8" s="67" customFormat="1" ht="15" customHeight="1">
      <c r="A48" s="63"/>
      <c r="B48" s="40">
        <v>17</v>
      </c>
      <c r="C48" s="41" t="s">
        <v>956</v>
      </c>
      <c r="D48" s="435">
        <v>1.604824890359094</v>
      </c>
      <c r="E48" s="435">
        <v>1.6355292377633268</v>
      </c>
      <c r="F48" s="435">
        <v>1.6108893396203301</v>
      </c>
      <c r="G48" s="1327">
        <v>1.53</v>
      </c>
      <c r="H48" s="1138">
        <v>1.5875999999999999</v>
      </c>
    </row>
    <row r="49" spans="1:8" s="67" customFormat="1" ht="15" customHeight="1">
      <c r="A49" s="63"/>
      <c r="B49" s="64"/>
      <c r="C49" s="65" t="s">
        <v>979</v>
      </c>
      <c r="D49" s="65"/>
      <c r="E49" s="65"/>
      <c r="F49" s="65"/>
      <c r="G49" s="65"/>
      <c r="H49" s="66"/>
    </row>
    <row r="50" spans="1:8" s="67" customFormat="1" ht="15" customHeight="1">
      <c r="A50" s="63"/>
      <c r="B50" s="33">
        <v>18</v>
      </c>
      <c r="C50" s="34" t="s">
        <v>957</v>
      </c>
      <c r="D50" s="49">
        <v>41324128924</v>
      </c>
      <c r="E50" s="49">
        <v>42076018635</v>
      </c>
      <c r="F50" s="49">
        <v>43595355310</v>
      </c>
      <c r="G50" s="49">
        <v>43641045592.470001</v>
      </c>
      <c r="H50" s="50">
        <v>44449264715</v>
      </c>
    </row>
    <row r="51" spans="1:8" s="67" customFormat="1" ht="15" customHeight="1">
      <c r="A51" s="63"/>
      <c r="B51" s="33">
        <v>19</v>
      </c>
      <c r="C51" s="46" t="s">
        <v>958</v>
      </c>
      <c r="D51" s="49">
        <v>30594661540</v>
      </c>
      <c r="E51" s="49">
        <v>31025778986</v>
      </c>
      <c r="F51" s="49">
        <v>29665712268</v>
      </c>
      <c r="G51" s="49">
        <v>30017495137.02</v>
      </c>
      <c r="H51" s="50">
        <v>30523335443</v>
      </c>
    </row>
    <row r="52" spans="1:8" s="67" customFormat="1" ht="15" customHeight="1" thickBot="1">
      <c r="A52" s="63"/>
      <c r="B52" s="56">
        <v>20</v>
      </c>
      <c r="C52" s="57" t="s">
        <v>959</v>
      </c>
      <c r="D52" s="1328">
        <v>1.3506973714996684</v>
      </c>
      <c r="E52" s="1328">
        <v>1.3561631652822088</v>
      </c>
      <c r="F52" s="1328">
        <v>1.4695536353942769</v>
      </c>
      <c r="G52" s="1328">
        <v>1.4539</v>
      </c>
      <c r="H52" s="720">
        <v>1.4561999999999999</v>
      </c>
    </row>
    <row r="53" spans="1:8">
      <c r="A53" s="28"/>
    </row>
    <row r="54" spans="1:8">
      <c r="A54" s="28"/>
    </row>
  </sheetData>
  <mergeCells count="1">
    <mergeCell ref="B8:C8"/>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S10"/>
  <sheetViews>
    <sheetView showGridLines="0" zoomScaleNormal="100" workbookViewId="0">
      <selection activeCell="F53" sqref="F53"/>
    </sheetView>
  </sheetViews>
  <sheetFormatPr defaultColWidth="9.140625" defaultRowHeight="14.25"/>
  <cols>
    <col min="1" max="1" width="5.7109375" style="11" customWidth="1"/>
    <col min="2" max="2" width="10.7109375" style="11" customWidth="1"/>
    <col min="3" max="3" width="30.7109375" style="11" customWidth="1"/>
    <col min="4" max="9" width="20.7109375" style="11" customWidth="1"/>
    <col min="10" max="16384" width="9.140625" style="11"/>
  </cols>
  <sheetData>
    <row r="1" spans="2:19" ht="15" customHeight="1"/>
    <row r="2" spans="2:19" ht="20.100000000000001" customHeight="1">
      <c r="B2" s="235" t="s">
        <v>467</v>
      </c>
    </row>
    <row r="3" spans="2:19" ht="15" customHeight="1" thickBot="1">
      <c r="B3" s="249"/>
    </row>
    <row r="4" spans="2:19" ht="20.100000000000001" customHeight="1">
      <c r="B4" s="735"/>
      <c r="C4" s="732"/>
      <c r="D4" s="1371" t="s">
        <v>473</v>
      </c>
      <c r="E4" s="1371"/>
      <c r="F4" s="1371"/>
      <c r="G4" s="1371"/>
      <c r="H4" s="1371"/>
      <c r="I4" s="1404"/>
      <c r="K4" s="740"/>
      <c r="L4" s="740"/>
      <c r="M4" s="740"/>
      <c r="N4" s="740"/>
      <c r="O4" s="740"/>
      <c r="P4" s="740"/>
      <c r="Q4" s="740"/>
      <c r="R4" s="740"/>
      <c r="S4" s="740"/>
    </row>
    <row r="5" spans="2:19" ht="39.950000000000003" customHeight="1">
      <c r="B5" s="736"/>
      <c r="C5" s="733"/>
      <c r="D5" s="733" t="s">
        <v>468</v>
      </c>
      <c r="E5" s="733" t="s">
        <v>469</v>
      </c>
      <c r="F5" s="733" t="s">
        <v>470</v>
      </c>
      <c r="G5" s="733" t="s">
        <v>471</v>
      </c>
      <c r="H5" s="733" t="s">
        <v>472</v>
      </c>
      <c r="I5" s="734" t="s">
        <v>136</v>
      </c>
      <c r="K5" s="740"/>
      <c r="L5" s="740"/>
      <c r="M5" s="740"/>
      <c r="N5" s="740"/>
      <c r="O5" s="740"/>
      <c r="P5" s="740"/>
      <c r="Q5" s="740"/>
      <c r="R5" s="740"/>
      <c r="S5" s="740"/>
    </row>
    <row r="6" spans="2:19" ht="15" customHeight="1">
      <c r="B6" s="33">
        <v>1</v>
      </c>
      <c r="C6" s="129" t="s">
        <v>444</v>
      </c>
      <c r="D6" s="1331">
        <v>0</v>
      </c>
      <c r="E6" s="1114">
        <v>159521741.81735399</v>
      </c>
      <c r="F6" s="1114">
        <v>1331103898.9984801</v>
      </c>
      <c r="G6" s="1114">
        <v>35277033782.2827</v>
      </c>
      <c r="H6" s="1331">
        <v>0</v>
      </c>
      <c r="I6" s="1115">
        <v>36767659423.098503</v>
      </c>
    </row>
    <row r="7" spans="2:19" ht="15" customHeight="1">
      <c r="B7" s="133">
        <v>2</v>
      </c>
      <c r="C7" s="106" t="s">
        <v>445</v>
      </c>
      <c r="D7" s="1332">
        <v>0</v>
      </c>
      <c r="E7" s="886">
        <v>1382050553.9300001</v>
      </c>
      <c r="F7" s="886">
        <v>4109221179.4299998</v>
      </c>
      <c r="G7" s="886">
        <v>1837685511.8299999</v>
      </c>
      <c r="H7" s="1332">
        <v>0</v>
      </c>
      <c r="I7" s="1116">
        <v>7328957245.1899996</v>
      </c>
    </row>
    <row r="8" spans="2:19" ht="15" customHeight="1" thickBot="1">
      <c r="B8" s="36">
        <v>3</v>
      </c>
      <c r="C8" s="37" t="s">
        <v>136</v>
      </c>
      <c r="D8" s="1117">
        <v>0</v>
      </c>
      <c r="E8" s="741">
        <v>1541572295.74735</v>
      </c>
      <c r="F8" s="340">
        <v>5440325078.4284801</v>
      </c>
      <c r="G8" s="741">
        <v>37114719294.112701</v>
      </c>
      <c r="H8" s="1117">
        <v>0</v>
      </c>
      <c r="I8" s="341">
        <v>44096616668.288498</v>
      </c>
    </row>
    <row r="9" spans="2:19">
      <c r="B9" s="93"/>
      <c r="C9" s="93"/>
      <c r="D9" s="93"/>
      <c r="E9" s="93"/>
      <c r="F9" s="93"/>
      <c r="G9" s="93"/>
      <c r="H9" s="93"/>
      <c r="I9" s="93"/>
    </row>
    <row r="10" spans="2:19">
      <c r="B10" s="93"/>
      <c r="C10" s="93"/>
      <c r="D10" s="93"/>
      <c r="E10" s="93"/>
      <c r="F10" s="93"/>
      <c r="G10" s="93"/>
      <c r="H10" s="93"/>
      <c r="I10" s="93"/>
    </row>
  </sheetData>
  <mergeCells count="1">
    <mergeCell ref="D4:I4"/>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K63"/>
  <sheetViews>
    <sheetView showGridLines="0" zoomScaleNormal="100" workbookViewId="0">
      <selection activeCell="F52" sqref="F52"/>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c r="F1" s="1"/>
    </row>
    <row r="2" spans="2:11" ht="20.100000000000001" customHeight="1">
      <c r="B2" s="32" t="s">
        <v>475</v>
      </c>
      <c r="C2" s="32"/>
      <c r="D2" s="32"/>
      <c r="E2" s="32"/>
      <c r="F2" s="32"/>
      <c r="G2" s="32"/>
      <c r="H2" s="299"/>
      <c r="I2" s="299"/>
      <c r="J2" s="300"/>
      <c r="K2" s="300"/>
    </row>
    <row r="3" spans="2:11" s="250" customFormat="1" ht="15" customHeight="1" thickBot="1">
      <c r="C3" s="301"/>
      <c r="D3" s="1"/>
      <c r="E3" s="1"/>
      <c r="F3" s="1"/>
      <c r="G3" s="1"/>
      <c r="H3" s="1"/>
      <c r="I3" s="1"/>
      <c r="J3" s="1"/>
      <c r="K3" s="1"/>
    </row>
    <row r="4" spans="2:11" s="1" customFormat="1" ht="60" customHeight="1">
      <c r="B4" s="1405"/>
      <c r="C4" s="1371"/>
      <c r="D4" s="1371" t="s">
        <v>476</v>
      </c>
      <c r="E4" s="1371"/>
      <c r="F4" s="1371"/>
      <c r="G4" s="1371"/>
      <c r="H4" s="1345" t="s">
        <v>460</v>
      </c>
      <c r="I4" s="1345"/>
      <c r="J4" s="1345" t="s">
        <v>477</v>
      </c>
      <c r="K4" s="1366"/>
    </row>
    <row r="5" spans="2:11" s="1" customFormat="1" ht="39.950000000000003" customHeight="1">
      <c r="B5" s="1406"/>
      <c r="C5" s="1399"/>
      <c r="D5" s="1399" t="s">
        <v>483</v>
      </c>
      <c r="E5" s="1348" t="s">
        <v>484</v>
      </c>
      <c r="F5" s="1348"/>
      <c r="G5" s="1348"/>
      <c r="H5" s="1348" t="s">
        <v>479</v>
      </c>
      <c r="I5" s="1348" t="s">
        <v>480</v>
      </c>
      <c r="J5" s="439"/>
      <c r="K5" s="1367" t="s">
        <v>478</v>
      </c>
    </row>
    <row r="6" spans="2:11" s="1" customFormat="1" ht="39.950000000000003" customHeight="1">
      <c r="B6" s="441"/>
      <c r="C6" s="440"/>
      <c r="D6" s="1399"/>
      <c r="E6" s="439"/>
      <c r="F6" s="439" t="s">
        <v>481</v>
      </c>
      <c r="G6" s="439" t="s">
        <v>482</v>
      </c>
      <c r="H6" s="1348"/>
      <c r="I6" s="1348"/>
      <c r="J6" s="439"/>
      <c r="K6" s="1367"/>
    </row>
    <row r="7" spans="2:11" s="1" customFormat="1" ht="30" customHeight="1">
      <c r="B7" s="303" t="s">
        <v>30</v>
      </c>
      <c r="C7" s="149" t="s">
        <v>443</v>
      </c>
      <c r="D7" s="518"/>
      <c r="E7" s="518"/>
      <c r="F7" s="518"/>
      <c r="G7" s="518"/>
      <c r="H7" s="518"/>
      <c r="I7" s="518"/>
      <c r="J7" s="518"/>
      <c r="K7" s="497"/>
    </row>
    <row r="8" spans="2:11" s="1" customFormat="1" ht="15" customHeight="1">
      <c r="B8" s="304" t="s">
        <v>14</v>
      </c>
      <c r="C8" s="277" t="s">
        <v>444</v>
      </c>
      <c r="D8" s="519">
        <v>137930490.69029999</v>
      </c>
      <c r="E8" s="519">
        <v>70244552.140000001</v>
      </c>
      <c r="F8" s="519">
        <v>70244552.140000001</v>
      </c>
      <c r="G8" s="519">
        <v>70244552.140000001</v>
      </c>
      <c r="H8" s="519">
        <v>-206336.58</v>
      </c>
      <c r="I8" s="519">
        <v>-5461370.0199999996</v>
      </c>
      <c r="J8" s="519">
        <v>194755724.60730001</v>
      </c>
      <c r="K8" s="524">
        <v>64671694.467</v>
      </c>
    </row>
    <row r="9" spans="2:11" s="1" customFormat="1" ht="15" customHeight="1">
      <c r="B9" s="305" t="s">
        <v>31</v>
      </c>
      <c r="C9" s="302" t="s">
        <v>447</v>
      </c>
      <c r="D9" s="525"/>
      <c r="E9" s="525"/>
      <c r="F9" s="525"/>
      <c r="G9" s="525"/>
      <c r="H9" s="525"/>
      <c r="I9" s="525"/>
      <c r="J9" s="525"/>
      <c r="K9" s="526"/>
    </row>
    <row r="10" spans="2:11" s="1" customFormat="1" ht="15" customHeight="1">
      <c r="B10" s="305" t="s">
        <v>15</v>
      </c>
      <c r="C10" s="302" t="s">
        <v>448</v>
      </c>
      <c r="D10" s="525"/>
      <c r="E10" s="525"/>
      <c r="F10" s="525"/>
      <c r="G10" s="525"/>
      <c r="H10" s="525"/>
      <c r="I10" s="525"/>
      <c r="J10" s="525"/>
      <c r="K10" s="526"/>
    </row>
    <row r="11" spans="2:11" s="1" customFormat="1" ht="15" customHeight="1">
      <c r="B11" s="305" t="s">
        <v>16</v>
      </c>
      <c r="C11" s="302" t="s">
        <v>449</v>
      </c>
      <c r="D11" s="525"/>
      <c r="E11" s="525"/>
      <c r="F11" s="525"/>
      <c r="G11" s="525"/>
      <c r="H11" s="525"/>
      <c r="I11" s="525"/>
      <c r="J11" s="525"/>
      <c r="K11" s="526"/>
    </row>
    <row r="12" spans="2:11" s="1" customFormat="1" ht="15" customHeight="1">
      <c r="B12" s="305" t="s">
        <v>17</v>
      </c>
      <c r="C12" s="302" t="s">
        <v>450</v>
      </c>
      <c r="D12" s="525"/>
      <c r="E12" s="525"/>
      <c r="F12" s="525"/>
      <c r="G12" s="525"/>
      <c r="H12" s="525"/>
      <c r="I12" s="525"/>
      <c r="J12" s="525"/>
      <c r="K12" s="526"/>
    </row>
    <row r="13" spans="2:11" s="1" customFormat="1" ht="15" customHeight="1">
      <c r="B13" s="305" t="s">
        <v>18</v>
      </c>
      <c r="C13" s="302" t="s">
        <v>451</v>
      </c>
      <c r="D13" s="525">
        <v>103811.83</v>
      </c>
      <c r="E13" s="525">
        <v>269940.46999999997</v>
      </c>
      <c r="F13" s="525">
        <v>269940.46999999997</v>
      </c>
      <c r="G13" s="525">
        <v>269940.46999999997</v>
      </c>
      <c r="H13" s="525">
        <v>-1.03</v>
      </c>
      <c r="I13" s="525"/>
      <c r="J13" s="525">
        <v>373751.27</v>
      </c>
      <c r="K13" s="526">
        <v>269940.46999999997</v>
      </c>
    </row>
    <row r="14" spans="2:11" s="1" customFormat="1" ht="15" customHeight="1">
      <c r="B14" s="305" t="s">
        <v>21</v>
      </c>
      <c r="C14" s="302" t="s">
        <v>453</v>
      </c>
      <c r="D14" s="525">
        <v>137826678.8603</v>
      </c>
      <c r="E14" s="525">
        <v>69974611.670000002</v>
      </c>
      <c r="F14" s="525">
        <v>69974611.670000002</v>
      </c>
      <c r="G14" s="525">
        <v>69974611.670000002</v>
      </c>
      <c r="H14" s="525">
        <v>-206335.55</v>
      </c>
      <c r="I14" s="525">
        <v>-5461370.0199999996</v>
      </c>
      <c r="J14" s="525">
        <v>194381973.3373</v>
      </c>
      <c r="K14" s="526">
        <v>64401753.997000001</v>
      </c>
    </row>
    <row r="15" spans="2:11" s="1" customFormat="1" ht="15" customHeight="1">
      <c r="B15" s="304" t="s">
        <v>19</v>
      </c>
      <c r="C15" s="277" t="s">
        <v>445</v>
      </c>
      <c r="D15" s="519"/>
      <c r="E15" s="519"/>
      <c r="F15" s="519"/>
      <c r="G15" s="519"/>
      <c r="H15" s="519"/>
      <c r="I15" s="519"/>
      <c r="J15" s="519"/>
      <c r="K15" s="524"/>
    </row>
    <row r="16" spans="2:11" s="1" customFormat="1" ht="15" customHeight="1">
      <c r="B16" s="306" t="s">
        <v>20</v>
      </c>
      <c r="C16" s="275" t="s">
        <v>474</v>
      </c>
      <c r="D16" s="520"/>
      <c r="E16" s="520"/>
      <c r="F16" s="520"/>
      <c r="G16" s="520"/>
      <c r="H16" s="520"/>
      <c r="I16" s="520"/>
      <c r="J16" s="520"/>
      <c r="K16" s="1035"/>
    </row>
    <row r="17" spans="2:11" s="1" customFormat="1" ht="15" customHeight="1" thickBot="1">
      <c r="B17" s="36">
        <v>100</v>
      </c>
      <c r="C17" s="37" t="s">
        <v>136</v>
      </c>
      <c r="D17" s="507">
        <v>137930490.69029999</v>
      </c>
      <c r="E17" s="507">
        <v>70244552.140000001</v>
      </c>
      <c r="F17" s="507">
        <v>70244552.140000001</v>
      </c>
      <c r="G17" s="507">
        <v>70244552.140000001</v>
      </c>
      <c r="H17" s="507">
        <v>-206336.58</v>
      </c>
      <c r="I17" s="507">
        <v>-5461370.0199999996</v>
      </c>
      <c r="J17" s="507">
        <v>194755724.60730001</v>
      </c>
      <c r="K17" s="509">
        <v>64671694.467</v>
      </c>
    </row>
    <row r="18" spans="2:11" s="1" customFormat="1" ht="12.75">
      <c r="B18" s="307"/>
      <c r="C18" s="307"/>
      <c r="D18" s="250"/>
      <c r="E18" s="250"/>
      <c r="F18" s="301"/>
      <c r="G18" s="250"/>
      <c r="H18" s="250"/>
      <c r="I18" s="250"/>
      <c r="J18" s="301"/>
      <c r="K18" s="301"/>
    </row>
    <row r="19" spans="2:11" ht="15">
      <c r="B19" s="299"/>
      <c r="C19" s="300"/>
      <c r="D19" s="299"/>
      <c r="E19" s="299"/>
      <c r="F19" s="300"/>
      <c r="G19" s="299"/>
      <c r="H19" s="299"/>
      <c r="I19" s="299"/>
      <c r="J19" s="300"/>
      <c r="K19" s="300"/>
    </row>
    <row r="20" spans="2:11" ht="15">
      <c r="B20" s="308"/>
      <c r="C20" s="308"/>
      <c r="D20" s="299"/>
      <c r="E20" s="299"/>
      <c r="F20" s="300"/>
      <c r="G20" s="299"/>
      <c r="H20" s="299"/>
      <c r="I20" s="299"/>
      <c r="J20" s="300"/>
      <c r="K20" s="300"/>
    </row>
    <row r="21" spans="2:11">
      <c r="B21" s="309"/>
      <c r="C21" s="309"/>
      <c r="D21" s="309"/>
      <c r="E21" s="309"/>
      <c r="F21" s="309"/>
      <c r="G21" s="309"/>
      <c r="H21" s="309"/>
      <c r="I21" s="309"/>
      <c r="J21" s="309"/>
      <c r="K21" s="309"/>
    </row>
    <row r="22" spans="2:11">
      <c r="B22" s="310"/>
      <c r="C22" s="310"/>
      <c r="D22" s="310"/>
      <c r="E22" s="310"/>
      <c r="F22" s="310"/>
      <c r="G22" s="310"/>
      <c r="H22" s="310"/>
      <c r="I22" s="310"/>
      <c r="J22" s="310"/>
      <c r="K22" s="310"/>
    </row>
    <row r="23" spans="2:11">
      <c r="B23" s="309"/>
      <c r="C23" s="309"/>
      <c r="D23" s="309"/>
      <c r="E23" s="309"/>
      <c r="F23" s="309"/>
      <c r="G23" s="309"/>
      <c r="H23" s="309"/>
      <c r="I23" s="309"/>
      <c r="J23" s="309"/>
      <c r="K23" s="309"/>
    </row>
    <row r="24" spans="2:11">
      <c r="B24" s="309"/>
      <c r="C24" s="309"/>
      <c r="D24" s="309"/>
      <c r="E24" s="309"/>
      <c r="F24" s="309"/>
      <c r="G24" s="309"/>
      <c r="H24" s="309"/>
      <c r="I24" s="309"/>
      <c r="J24" s="309"/>
      <c r="K24" s="309"/>
    </row>
    <row r="25" spans="2:11">
      <c r="B25" s="309"/>
      <c r="C25" s="309"/>
      <c r="D25" s="309"/>
      <c r="E25" s="309"/>
      <c r="F25" s="309"/>
      <c r="G25" s="309"/>
      <c r="H25" s="309"/>
      <c r="I25" s="309"/>
      <c r="J25" s="309"/>
      <c r="K25" s="309"/>
    </row>
    <row r="26" spans="2:11">
      <c r="B26" s="309"/>
      <c r="C26" s="309"/>
      <c r="D26" s="309"/>
      <c r="E26" s="309"/>
      <c r="F26" s="309"/>
      <c r="G26" s="309"/>
      <c r="H26" s="309"/>
      <c r="I26" s="309"/>
      <c r="J26" s="309"/>
      <c r="K26" s="309"/>
    </row>
    <row r="27" spans="2:11">
      <c r="B27" s="309"/>
      <c r="C27" s="309"/>
      <c r="D27" s="309"/>
      <c r="E27" s="309"/>
      <c r="F27" s="309"/>
      <c r="G27" s="309"/>
      <c r="H27" s="309"/>
      <c r="I27" s="309"/>
      <c r="J27" s="309"/>
      <c r="K27" s="309"/>
    </row>
    <row r="28" spans="2:11">
      <c r="B28" s="309"/>
      <c r="C28" s="309"/>
      <c r="D28" s="309"/>
      <c r="E28" s="309"/>
      <c r="F28" s="309"/>
      <c r="G28" s="309"/>
      <c r="H28" s="309"/>
      <c r="I28" s="309"/>
      <c r="J28" s="309"/>
      <c r="K28" s="309"/>
    </row>
    <row r="29" spans="2:11" ht="15">
      <c r="B29" s="299"/>
      <c r="C29" s="300"/>
      <c r="D29" s="299"/>
      <c r="E29" s="299"/>
      <c r="F29" s="300"/>
      <c r="G29" s="299"/>
      <c r="H29" s="299"/>
      <c r="I29" s="299"/>
      <c r="J29" s="300"/>
      <c r="K29" s="300"/>
    </row>
    <row r="30" spans="2:11" ht="15">
      <c r="B30" s="308"/>
      <c r="C30" s="308"/>
      <c r="D30" s="299"/>
      <c r="E30" s="299"/>
      <c r="F30" s="300"/>
      <c r="G30" s="299"/>
      <c r="H30" s="299"/>
      <c r="I30" s="299"/>
      <c r="J30" s="300"/>
      <c r="K30" s="300"/>
    </row>
    <row r="31" spans="2:11">
      <c r="B31" s="309"/>
      <c r="C31" s="309"/>
      <c r="D31" s="309"/>
      <c r="E31" s="309"/>
      <c r="F31" s="309"/>
      <c r="G31" s="309"/>
      <c r="H31" s="309"/>
      <c r="I31" s="309"/>
      <c r="J31" s="309"/>
      <c r="K31" s="309"/>
    </row>
    <row r="32" spans="2:11">
      <c r="B32" s="311"/>
      <c r="C32" s="311"/>
      <c r="D32" s="311"/>
      <c r="E32" s="311"/>
      <c r="F32" s="311"/>
      <c r="G32" s="311"/>
      <c r="H32" s="311"/>
      <c r="I32" s="311"/>
      <c r="J32" s="311"/>
      <c r="K32" s="311"/>
    </row>
    <row r="33" spans="2:11">
      <c r="B33" s="311"/>
      <c r="C33" s="311"/>
      <c r="D33" s="311"/>
      <c r="E33" s="311"/>
      <c r="F33" s="311"/>
      <c r="G33" s="311"/>
      <c r="H33" s="311"/>
      <c r="I33" s="311"/>
      <c r="J33" s="311"/>
      <c r="K33" s="311"/>
    </row>
    <row r="34" spans="2:11">
      <c r="B34" s="311"/>
      <c r="C34" s="311"/>
      <c r="D34" s="311"/>
      <c r="E34" s="311"/>
      <c r="F34" s="311"/>
      <c r="G34" s="311"/>
      <c r="H34" s="311"/>
      <c r="I34" s="311"/>
      <c r="J34" s="311"/>
      <c r="K34" s="311"/>
    </row>
    <row r="35" spans="2:11">
      <c r="B35" s="311"/>
      <c r="C35" s="311"/>
      <c r="D35" s="311"/>
      <c r="E35" s="311"/>
      <c r="F35" s="311"/>
      <c r="G35" s="311"/>
      <c r="H35" s="311"/>
      <c r="I35" s="311"/>
      <c r="J35" s="311"/>
      <c r="K35" s="311"/>
    </row>
    <row r="36" spans="2:11">
      <c r="B36" s="311"/>
      <c r="C36" s="311"/>
      <c r="D36" s="311"/>
      <c r="E36" s="311"/>
      <c r="F36" s="311"/>
      <c r="G36" s="311"/>
      <c r="H36" s="311"/>
      <c r="I36" s="311"/>
      <c r="J36" s="311"/>
      <c r="K36" s="311"/>
    </row>
    <row r="37" spans="2:11">
      <c r="B37" s="311"/>
      <c r="C37" s="311"/>
      <c r="D37" s="311"/>
      <c r="E37" s="311"/>
      <c r="F37" s="311"/>
      <c r="G37" s="311"/>
      <c r="H37" s="311"/>
      <c r="I37" s="311"/>
      <c r="J37" s="311"/>
      <c r="K37" s="311"/>
    </row>
    <row r="63" spans="2:11" ht="15">
      <c r="B63" s="300"/>
      <c r="C63" s="300"/>
      <c r="D63" s="300"/>
      <c r="E63" s="300"/>
      <c r="F63" s="300"/>
      <c r="G63" s="300"/>
      <c r="H63" s="300"/>
      <c r="I63" s="300"/>
      <c r="J63" s="300"/>
      <c r="K63" s="300"/>
    </row>
  </sheetData>
  <mergeCells count="10">
    <mergeCell ref="B4:B5"/>
    <mergeCell ref="K5:K6"/>
    <mergeCell ref="C4:C5"/>
    <mergeCell ref="D4:G4"/>
    <mergeCell ref="H4:I4"/>
    <mergeCell ref="J4:K4"/>
    <mergeCell ref="D5:D6"/>
    <mergeCell ref="E5:G5"/>
    <mergeCell ref="H5:H6"/>
    <mergeCell ref="I5:I6"/>
  </mergeCells>
  <pageMargins left="0.7" right="0.7" top="0.75" bottom="0.75" header="0.3" footer="0.3"/>
  <pageSetup paperSize="9" orientation="portrait" verticalDpi="1200" r:id="rId1"/>
  <ignoredErrors>
    <ignoredError sqref="B7:B1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O290"/>
  <sheetViews>
    <sheetView showGridLines="0" zoomScaleNormal="100" workbookViewId="0">
      <selection activeCell="G44" sqref="G44"/>
    </sheetView>
  </sheetViews>
  <sheetFormatPr defaultColWidth="9.140625" defaultRowHeight="14.25"/>
  <cols>
    <col min="1" max="1" width="5.7109375" style="721" customWidth="1"/>
    <col min="2" max="2" width="10.7109375" style="721" customWidth="1"/>
    <col min="3" max="3" width="35.7109375" style="721" customWidth="1"/>
    <col min="4" max="7" width="15.7109375" style="721" customWidth="1"/>
    <col min="8" max="8" width="20.7109375" style="721" customWidth="1"/>
    <col min="9" max="15" width="15.7109375" style="721" customWidth="1"/>
    <col min="16" max="16384" width="9.140625" style="721"/>
  </cols>
  <sheetData>
    <row r="1" spans="2:15" ht="15" customHeight="1">
      <c r="J1" s="232"/>
    </row>
    <row r="2" spans="2:15" ht="20.100000000000001" customHeight="1">
      <c r="B2" s="32" t="s">
        <v>486</v>
      </c>
      <c r="C2" s="32"/>
      <c r="D2" s="32"/>
      <c r="E2" s="32"/>
      <c r="F2" s="32"/>
      <c r="G2" s="32"/>
      <c r="H2" s="32"/>
      <c r="I2" s="32"/>
      <c r="J2" s="32"/>
      <c r="K2" s="32"/>
      <c r="L2" s="32"/>
      <c r="M2" s="32"/>
      <c r="N2" s="32"/>
      <c r="O2" s="32"/>
    </row>
    <row r="3" spans="2:15" ht="15" customHeight="1" thickBot="1">
      <c r="B3" s="915"/>
      <c r="C3" s="915"/>
    </row>
    <row r="4" spans="2:15" ht="20.100000000000001" customHeight="1">
      <c r="B4" s="766"/>
      <c r="C4" s="762"/>
      <c r="D4" s="1345" t="s">
        <v>454</v>
      </c>
      <c r="E4" s="1345"/>
      <c r="F4" s="1345"/>
      <c r="G4" s="1345"/>
      <c r="H4" s="1345"/>
      <c r="I4" s="1345"/>
      <c r="J4" s="1345"/>
      <c r="K4" s="1345"/>
      <c r="L4" s="1345"/>
      <c r="M4" s="1345"/>
      <c r="N4" s="1345"/>
      <c r="O4" s="1366"/>
    </row>
    <row r="5" spans="2:15" ht="20.100000000000001" customHeight="1">
      <c r="B5" s="773"/>
      <c r="C5" s="765"/>
      <c r="D5" s="1399" t="s">
        <v>455</v>
      </c>
      <c r="E5" s="1399"/>
      <c r="F5" s="1399"/>
      <c r="G5" s="1348" t="s">
        <v>456</v>
      </c>
      <c r="H5" s="1348"/>
      <c r="I5" s="1348"/>
      <c r="J5" s="1348"/>
      <c r="K5" s="1348"/>
      <c r="L5" s="1348"/>
      <c r="M5" s="1348"/>
      <c r="N5" s="1348"/>
      <c r="O5" s="1367"/>
    </row>
    <row r="6" spans="2:15" ht="75" customHeight="1">
      <c r="B6" s="773"/>
      <c r="C6" s="765"/>
      <c r="D6" s="765"/>
      <c r="E6" s="765" t="s">
        <v>487</v>
      </c>
      <c r="F6" s="765" t="s">
        <v>488</v>
      </c>
      <c r="G6" s="765"/>
      <c r="H6" s="765" t="s">
        <v>489</v>
      </c>
      <c r="I6" s="962" t="s">
        <v>490</v>
      </c>
      <c r="J6" s="765" t="s">
        <v>491</v>
      </c>
      <c r="K6" s="765" t="s">
        <v>492</v>
      </c>
      <c r="L6" s="765" t="s">
        <v>493</v>
      </c>
      <c r="M6" s="765" t="s">
        <v>494</v>
      </c>
      <c r="N6" s="765" t="s">
        <v>495</v>
      </c>
      <c r="O6" s="769" t="s">
        <v>481</v>
      </c>
    </row>
    <row r="7" spans="2:15" ht="30" customHeight="1">
      <c r="B7" s="303" t="s">
        <v>30</v>
      </c>
      <c r="C7" s="239" t="s">
        <v>443</v>
      </c>
      <c r="D7" s="529">
        <v>3484082966.0900002</v>
      </c>
      <c r="E7" s="529">
        <v>3484082966.0900002</v>
      </c>
      <c r="F7" s="529"/>
      <c r="G7" s="529"/>
      <c r="H7" s="529"/>
      <c r="I7" s="529"/>
      <c r="J7" s="529"/>
      <c r="K7" s="529"/>
      <c r="L7" s="529"/>
      <c r="M7" s="529"/>
      <c r="N7" s="529"/>
      <c r="O7" s="916"/>
    </row>
    <row r="8" spans="2:15" ht="15" customHeight="1">
      <c r="B8" s="224" t="s">
        <v>14</v>
      </c>
      <c r="C8" s="241" t="s">
        <v>444</v>
      </c>
      <c r="D8" s="528">
        <v>36858681422.847198</v>
      </c>
      <c r="E8" s="528">
        <v>36713825148.570602</v>
      </c>
      <c r="F8" s="528">
        <v>144856274.2766</v>
      </c>
      <c r="G8" s="528">
        <v>171089854.22999999</v>
      </c>
      <c r="H8" s="528">
        <v>116299940.73999999</v>
      </c>
      <c r="I8" s="528">
        <v>13524687.050000001</v>
      </c>
      <c r="J8" s="528">
        <v>14735200.33</v>
      </c>
      <c r="K8" s="528">
        <v>14184835.23</v>
      </c>
      <c r="L8" s="528">
        <v>9630693.4800000004</v>
      </c>
      <c r="M8" s="528">
        <v>409043.39</v>
      </c>
      <c r="N8" s="528">
        <v>2305454.0099999998</v>
      </c>
      <c r="O8" s="917">
        <v>171089854.22999999</v>
      </c>
    </row>
    <row r="9" spans="2:15" ht="15" customHeight="1">
      <c r="B9" s="918" t="s">
        <v>31</v>
      </c>
      <c r="C9" s="243" t="s">
        <v>447</v>
      </c>
      <c r="D9" s="919"/>
      <c r="E9" s="919"/>
      <c r="F9" s="919"/>
      <c r="G9" s="919"/>
      <c r="H9" s="919"/>
      <c r="I9" s="919"/>
      <c r="J9" s="919"/>
      <c r="K9" s="919"/>
      <c r="L9" s="919"/>
      <c r="M9" s="919"/>
      <c r="N9" s="919"/>
      <c r="O9" s="920"/>
    </row>
    <row r="10" spans="2:15" ht="15" customHeight="1">
      <c r="B10" s="918" t="s">
        <v>15</v>
      </c>
      <c r="C10" s="243" t="s">
        <v>448</v>
      </c>
      <c r="D10" s="919">
        <v>256516823.46000001</v>
      </c>
      <c r="E10" s="919">
        <v>256516823.46000001</v>
      </c>
      <c r="F10" s="919"/>
      <c r="G10" s="919"/>
      <c r="H10" s="919"/>
      <c r="I10" s="919"/>
      <c r="J10" s="919"/>
      <c r="K10" s="919"/>
      <c r="L10" s="919"/>
      <c r="M10" s="919"/>
      <c r="N10" s="919"/>
      <c r="O10" s="920"/>
    </row>
    <row r="11" spans="2:15" ht="15" customHeight="1">
      <c r="B11" s="921" t="s">
        <v>16</v>
      </c>
      <c r="C11" s="922" t="s">
        <v>449</v>
      </c>
      <c r="D11" s="923">
        <v>276392193.19999999</v>
      </c>
      <c r="E11" s="923">
        <v>276392193.19999999</v>
      </c>
      <c r="F11" s="923"/>
      <c r="G11" s="919"/>
      <c r="H11" s="919"/>
      <c r="I11" s="919"/>
      <c r="J11" s="919"/>
      <c r="K11" s="919"/>
      <c r="L11" s="919"/>
      <c r="M11" s="919"/>
      <c r="N11" s="919"/>
      <c r="O11" s="920"/>
    </row>
    <row r="12" spans="2:15" ht="15" customHeight="1">
      <c r="B12" s="918" t="s">
        <v>17</v>
      </c>
      <c r="C12" s="243" t="s">
        <v>450</v>
      </c>
      <c r="D12" s="919">
        <v>548352913.90400004</v>
      </c>
      <c r="E12" s="919">
        <v>546809578.47399998</v>
      </c>
      <c r="F12" s="919">
        <v>1543335.43</v>
      </c>
      <c r="G12" s="919">
        <v>1085.7</v>
      </c>
      <c r="H12" s="919">
        <v>1085.7</v>
      </c>
      <c r="I12" s="919"/>
      <c r="J12" s="919"/>
      <c r="K12" s="919"/>
      <c r="L12" s="919"/>
      <c r="M12" s="919"/>
      <c r="N12" s="919"/>
      <c r="O12" s="920">
        <v>1085.7</v>
      </c>
    </row>
    <row r="13" spans="2:15" ht="15" customHeight="1">
      <c r="B13" s="918" t="s">
        <v>18</v>
      </c>
      <c r="C13" s="243" t="s">
        <v>451</v>
      </c>
      <c r="D13" s="919">
        <v>405374313.12230003</v>
      </c>
      <c r="E13" s="919">
        <v>405360641.33960003</v>
      </c>
      <c r="F13" s="919">
        <v>13671.7827</v>
      </c>
      <c r="G13" s="919">
        <v>1144507.1599999999</v>
      </c>
      <c r="H13" s="919">
        <v>889340.78</v>
      </c>
      <c r="I13" s="919">
        <v>8013.58</v>
      </c>
      <c r="J13" s="919"/>
      <c r="K13" s="919"/>
      <c r="L13" s="919">
        <v>247152.8</v>
      </c>
      <c r="M13" s="919"/>
      <c r="N13" s="919"/>
      <c r="O13" s="920">
        <v>1144507.1599999999</v>
      </c>
    </row>
    <row r="14" spans="2:15" ht="15" customHeight="1">
      <c r="B14" s="918" t="s">
        <v>21</v>
      </c>
      <c r="C14" s="924" t="s">
        <v>485</v>
      </c>
      <c r="D14" s="919"/>
      <c r="E14" s="919"/>
      <c r="F14" s="919"/>
      <c r="G14" s="919"/>
      <c r="H14" s="919"/>
      <c r="I14" s="919"/>
      <c r="J14" s="919"/>
      <c r="K14" s="919"/>
      <c r="L14" s="919"/>
      <c r="M14" s="919"/>
      <c r="N14" s="919"/>
      <c r="O14" s="920"/>
    </row>
    <row r="15" spans="2:15" ht="15" customHeight="1">
      <c r="B15" s="918" t="s">
        <v>19</v>
      </c>
      <c r="C15" s="243" t="s">
        <v>453</v>
      </c>
      <c r="D15" s="919">
        <v>35372045179.160896</v>
      </c>
      <c r="E15" s="919">
        <v>35228745912.097</v>
      </c>
      <c r="F15" s="919">
        <v>143299267.06389999</v>
      </c>
      <c r="G15" s="919">
        <v>169944261.37</v>
      </c>
      <c r="H15" s="919">
        <v>115409514.26000001</v>
      </c>
      <c r="I15" s="919">
        <v>13516673.470000001</v>
      </c>
      <c r="J15" s="919">
        <v>14735200.33</v>
      </c>
      <c r="K15" s="919">
        <v>14184835.23</v>
      </c>
      <c r="L15" s="919">
        <v>9383540.6799999997</v>
      </c>
      <c r="M15" s="919">
        <v>409043.39</v>
      </c>
      <c r="N15" s="919">
        <v>2305454.0099999998</v>
      </c>
      <c r="O15" s="920">
        <v>169944261.37</v>
      </c>
    </row>
    <row r="16" spans="2:15" ht="15" customHeight="1">
      <c r="B16" s="224" t="s">
        <v>20</v>
      </c>
      <c r="C16" s="241" t="s">
        <v>445</v>
      </c>
      <c r="D16" s="528">
        <v>7329293098.6999998</v>
      </c>
      <c r="E16" s="528">
        <v>7329293098.6999998</v>
      </c>
      <c r="F16" s="528"/>
      <c r="G16" s="919"/>
      <c r="H16" s="919"/>
      <c r="I16" s="919"/>
      <c r="J16" s="919"/>
      <c r="K16" s="919"/>
      <c r="L16" s="919"/>
      <c r="M16" s="919"/>
      <c r="N16" s="919"/>
      <c r="O16" s="920"/>
    </row>
    <row r="17" spans="2:15" ht="15" customHeight="1">
      <c r="B17" s="918" t="s">
        <v>32</v>
      </c>
      <c r="C17" s="243" t="s">
        <v>447</v>
      </c>
      <c r="D17" s="919"/>
      <c r="E17" s="919"/>
      <c r="F17" s="919"/>
      <c r="G17" s="919"/>
      <c r="H17" s="919"/>
      <c r="I17" s="919"/>
      <c r="J17" s="919"/>
      <c r="K17" s="919"/>
      <c r="L17" s="919"/>
      <c r="M17" s="919"/>
      <c r="N17" s="919"/>
      <c r="O17" s="920"/>
    </row>
    <row r="18" spans="2:15" ht="15" customHeight="1">
      <c r="B18" s="918" t="s">
        <v>33</v>
      </c>
      <c r="C18" s="243" t="s">
        <v>448</v>
      </c>
      <c r="D18" s="919">
        <v>1702247808.6900001</v>
      </c>
      <c r="E18" s="919">
        <v>1702247808.6900001</v>
      </c>
      <c r="F18" s="919"/>
      <c r="G18" s="919"/>
      <c r="H18" s="919"/>
      <c r="I18" s="919"/>
      <c r="J18" s="919"/>
      <c r="K18" s="919"/>
      <c r="L18" s="919"/>
      <c r="M18" s="919"/>
      <c r="N18" s="919"/>
      <c r="O18" s="920"/>
    </row>
    <row r="19" spans="2:15" ht="15" customHeight="1">
      <c r="B19" s="918" t="s">
        <v>34</v>
      </c>
      <c r="C19" s="243" t="s">
        <v>449</v>
      </c>
      <c r="D19" s="919">
        <v>1563808799.4000001</v>
      </c>
      <c r="E19" s="919">
        <v>1563808799.4000001</v>
      </c>
      <c r="F19" s="919"/>
      <c r="G19" s="919"/>
      <c r="H19" s="919"/>
      <c r="I19" s="919"/>
      <c r="J19" s="919"/>
      <c r="K19" s="919"/>
      <c r="L19" s="919"/>
      <c r="M19" s="919"/>
      <c r="N19" s="919"/>
      <c r="O19" s="920"/>
    </row>
    <row r="20" spans="2:15" ht="15" customHeight="1">
      <c r="B20" s="918" t="s">
        <v>35</v>
      </c>
      <c r="C20" s="243" t="s">
        <v>450</v>
      </c>
      <c r="D20" s="919">
        <v>1583344397.98</v>
      </c>
      <c r="E20" s="919">
        <v>1583344397.98</v>
      </c>
      <c r="F20" s="919"/>
      <c r="G20" s="919"/>
      <c r="H20" s="919"/>
      <c r="I20" s="919"/>
      <c r="J20" s="919"/>
      <c r="K20" s="919"/>
      <c r="L20" s="919"/>
      <c r="M20" s="919"/>
      <c r="N20" s="919"/>
      <c r="O20" s="920"/>
    </row>
    <row r="21" spans="2:15" ht="15" customHeight="1">
      <c r="B21" s="918" t="s">
        <v>36</v>
      </c>
      <c r="C21" s="243" t="s">
        <v>451</v>
      </c>
      <c r="D21" s="919">
        <v>2479892092.6300001</v>
      </c>
      <c r="E21" s="919">
        <v>2479892092.6300001</v>
      </c>
      <c r="F21" s="919"/>
      <c r="G21" s="919"/>
      <c r="H21" s="919"/>
      <c r="I21" s="919"/>
      <c r="J21" s="919"/>
      <c r="K21" s="919"/>
      <c r="L21" s="919"/>
      <c r="M21" s="919"/>
      <c r="N21" s="919"/>
      <c r="O21" s="920"/>
    </row>
    <row r="22" spans="2:15" ht="15" customHeight="1">
      <c r="B22" s="224" t="s">
        <v>37</v>
      </c>
      <c r="C22" s="241" t="s">
        <v>446</v>
      </c>
      <c r="D22" s="528">
        <v>4183427943.3099999</v>
      </c>
      <c r="E22" s="925"/>
      <c r="F22" s="925"/>
      <c r="G22" s="528"/>
      <c r="H22" s="925"/>
      <c r="I22" s="925"/>
      <c r="J22" s="925"/>
      <c r="K22" s="925"/>
      <c r="L22" s="925"/>
      <c r="M22" s="925"/>
      <c r="N22" s="925"/>
      <c r="O22" s="917"/>
    </row>
    <row r="23" spans="2:15" ht="15" customHeight="1">
      <c r="B23" s="918" t="s">
        <v>38</v>
      </c>
      <c r="C23" s="243" t="s">
        <v>447</v>
      </c>
      <c r="D23" s="919"/>
      <c r="E23" s="926"/>
      <c r="F23" s="926"/>
      <c r="G23" s="919"/>
      <c r="H23" s="926"/>
      <c r="I23" s="926"/>
      <c r="J23" s="926"/>
      <c r="K23" s="926"/>
      <c r="L23" s="926"/>
      <c r="M23" s="926"/>
      <c r="N23" s="926"/>
      <c r="O23" s="920"/>
    </row>
    <row r="24" spans="2:15" ht="15" customHeight="1">
      <c r="B24" s="918" t="s">
        <v>39</v>
      </c>
      <c r="C24" s="243" t="s">
        <v>448</v>
      </c>
      <c r="D24" s="919">
        <v>617453000</v>
      </c>
      <c r="E24" s="926"/>
      <c r="F24" s="926"/>
      <c r="G24" s="919"/>
      <c r="H24" s="926"/>
      <c r="I24" s="926"/>
      <c r="J24" s="926"/>
      <c r="K24" s="926"/>
      <c r="L24" s="926"/>
      <c r="M24" s="926"/>
      <c r="N24" s="926"/>
      <c r="O24" s="920"/>
    </row>
    <row r="25" spans="2:15" ht="15" customHeight="1">
      <c r="B25" s="305" t="s">
        <v>40</v>
      </c>
      <c r="C25" s="243" t="s">
        <v>449</v>
      </c>
      <c r="D25" s="919"/>
      <c r="E25" s="926"/>
      <c r="F25" s="926"/>
      <c r="G25" s="919"/>
      <c r="H25" s="926"/>
      <c r="I25" s="926"/>
      <c r="J25" s="926"/>
      <c r="K25" s="926"/>
      <c r="L25" s="926"/>
      <c r="M25" s="926"/>
      <c r="N25" s="926"/>
      <c r="O25" s="920"/>
    </row>
    <row r="26" spans="2:15" ht="15" customHeight="1">
      <c r="B26" s="305" t="s">
        <v>41</v>
      </c>
      <c r="C26" s="243" t="s">
        <v>450</v>
      </c>
      <c r="D26" s="919">
        <v>441069252.38</v>
      </c>
      <c r="E26" s="926"/>
      <c r="F26" s="926"/>
      <c r="G26" s="919"/>
      <c r="H26" s="926"/>
      <c r="I26" s="926"/>
      <c r="J26" s="926"/>
      <c r="K26" s="926"/>
      <c r="L26" s="926"/>
      <c r="M26" s="926"/>
      <c r="N26" s="926"/>
      <c r="O26" s="920"/>
    </row>
    <row r="27" spans="2:15" ht="15" customHeight="1">
      <c r="B27" s="305" t="s">
        <v>42</v>
      </c>
      <c r="C27" s="243" t="s">
        <v>451</v>
      </c>
      <c r="D27" s="919">
        <v>3768170.72</v>
      </c>
      <c r="E27" s="926"/>
      <c r="F27" s="926"/>
      <c r="G27" s="919"/>
      <c r="H27" s="926"/>
      <c r="I27" s="926"/>
      <c r="J27" s="926"/>
      <c r="K27" s="926"/>
      <c r="L27" s="926"/>
      <c r="M27" s="926"/>
      <c r="N27" s="926"/>
      <c r="O27" s="920"/>
    </row>
    <row r="28" spans="2:15" ht="15" customHeight="1">
      <c r="B28" s="927" t="s">
        <v>43</v>
      </c>
      <c r="C28" s="928" t="s">
        <v>453</v>
      </c>
      <c r="D28" s="929">
        <v>3121137520.21</v>
      </c>
      <c r="E28" s="930"/>
      <c r="F28" s="930"/>
      <c r="G28" s="929"/>
      <c r="H28" s="930"/>
      <c r="I28" s="930"/>
      <c r="J28" s="930"/>
      <c r="K28" s="930"/>
      <c r="L28" s="930"/>
      <c r="M28" s="930"/>
      <c r="N28" s="930"/>
      <c r="O28" s="931"/>
    </row>
    <row r="29" spans="2:15" ht="15" customHeight="1" thickBot="1">
      <c r="B29" s="36" t="s">
        <v>44</v>
      </c>
      <c r="C29" s="37" t="s">
        <v>136</v>
      </c>
      <c r="D29" s="507">
        <v>51855485430.947197</v>
      </c>
      <c r="E29" s="507">
        <v>47527201213.360603</v>
      </c>
      <c r="F29" s="507">
        <v>144856274.2766</v>
      </c>
      <c r="G29" s="507">
        <v>171089854.22999999</v>
      </c>
      <c r="H29" s="507">
        <v>116299940.73999999</v>
      </c>
      <c r="I29" s="507">
        <v>13524687.050000001</v>
      </c>
      <c r="J29" s="507">
        <v>14735200.33</v>
      </c>
      <c r="K29" s="507">
        <v>14184835.23</v>
      </c>
      <c r="L29" s="507">
        <v>9630693.4800000004</v>
      </c>
      <c r="M29" s="507">
        <v>409043.39</v>
      </c>
      <c r="N29" s="507">
        <v>2305454.0099999998</v>
      </c>
      <c r="O29" s="509">
        <v>171089854.22999999</v>
      </c>
    </row>
    <row r="30" spans="2:15">
      <c r="B30" s="932"/>
      <c r="C30" s="932"/>
      <c r="D30" s="932"/>
      <c r="E30" s="932"/>
      <c r="F30" s="932"/>
      <c r="G30" s="932"/>
      <c r="H30" s="932"/>
      <c r="I30" s="932"/>
      <c r="J30" s="932"/>
      <c r="K30" s="772"/>
      <c r="L30" s="772"/>
      <c r="M30" s="772"/>
      <c r="N30" s="772"/>
      <c r="O30" s="772"/>
    </row>
    <row r="31" spans="2:15">
      <c r="B31" s="933"/>
      <c r="C31" s="933"/>
      <c r="D31" s="933"/>
      <c r="E31" s="933"/>
      <c r="F31" s="933"/>
      <c r="G31" s="933"/>
      <c r="H31" s="933"/>
      <c r="I31" s="933"/>
      <c r="J31" s="933"/>
      <c r="K31" s="934"/>
      <c r="L31" s="934"/>
      <c r="M31" s="934"/>
      <c r="N31" s="934"/>
      <c r="O31" s="934"/>
    </row>
    <row r="32" spans="2:15" ht="15">
      <c r="B32" s="935"/>
      <c r="C32" s="935"/>
      <c r="D32" s="935"/>
      <c r="E32" s="935"/>
      <c r="F32" s="935"/>
      <c r="G32" s="935"/>
      <c r="H32" s="935"/>
      <c r="I32" s="935"/>
      <c r="J32" s="935"/>
      <c r="K32" s="936"/>
      <c r="L32" s="937"/>
      <c r="M32" s="937"/>
      <c r="N32" s="937"/>
      <c r="O32" s="937"/>
    </row>
    <row r="33" spans="2:15">
      <c r="B33" s="938"/>
      <c r="C33" s="938"/>
      <c r="D33" s="938"/>
      <c r="E33" s="938"/>
      <c r="F33" s="938"/>
      <c r="G33" s="938"/>
      <c r="H33" s="938"/>
      <c r="I33" s="938"/>
      <c r="J33" s="938"/>
      <c r="K33" s="938"/>
      <c r="L33" s="938"/>
      <c r="M33" s="938"/>
      <c r="N33" s="938"/>
      <c r="O33" s="938"/>
    </row>
    <row r="34" spans="2:15">
      <c r="B34" s="938"/>
      <c r="C34" s="938"/>
      <c r="D34" s="938"/>
      <c r="E34" s="938"/>
      <c r="F34" s="938"/>
      <c r="G34" s="938"/>
      <c r="H34" s="938"/>
      <c r="I34" s="938"/>
      <c r="J34" s="938"/>
      <c r="K34" s="938"/>
      <c r="L34" s="938"/>
      <c r="M34" s="938"/>
      <c r="N34" s="938"/>
      <c r="O34" s="938"/>
    </row>
    <row r="35" spans="2:15">
      <c r="B35" s="939"/>
      <c r="C35" s="939"/>
      <c r="D35" s="939"/>
      <c r="E35" s="939"/>
      <c r="F35" s="939"/>
      <c r="G35" s="939"/>
      <c r="H35" s="939"/>
      <c r="I35" s="939"/>
      <c r="J35" s="939"/>
      <c r="K35" s="939"/>
      <c r="L35" s="939"/>
      <c r="M35" s="939"/>
      <c r="N35" s="939"/>
      <c r="O35" s="939"/>
    </row>
    <row r="36" spans="2:15">
      <c r="B36" s="938"/>
      <c r="C36" s="938"/>
      <c r="D36" s="938"/>
      <c r="E36" s="938"/>
      <c r="F36" s="938"/>
      <c r="G36" s="938"/>
      <c r="H36" s="938"/>
      <c r="I36" s="938"/>
      <c r="J36" s="938"/>
      <c r="K36" s="938"/>
      <c r="L36" s="938"/>
      <c r="M36" s="938"/>
      <c r="N36" s="938"/>
      <c r="O36" s="938"/>
    </row>
    <row r="37" spans="2:15">
      <c r="B37" s="938"/>
      <c r="C37" s="938"/>
      <c r="D37" s="938"/>
      <c r="E37" s="938"/>
      <c r="F37" s="938"/>
      <c r="G37" s="938"/>
      <c r="H37" s="938"/>
      <c r="I37" s="938"/>
      <c r="J37" s="938"/>
      <c r="K37" s="938"/>
      <c r="L37" s="938"/>
      <c r="M37" s="938"/>
      <c r="N37" s="938"/>
      <c r="O37" s="938"/>
    </row>
    <row r="38" spans="2:15">
      <c r="B38" s="938"/>
      <c r="C38" s="938"/>
      <c r="D38" s="938"/>
      <c r="E38" s="938"/>
      <c r="F38" s="938"/>
      <c r="G38" s="938"/>
      <c r="H38" s="938"/>
      <c r="I38" s="938"/>
      <c r="J38" s="938"/>
      <c r="K38" s="938"/>
      <c r="L38" s="938"/>
      <c r="M38" s="938"/>
      <c r="N38" s="938"/>
      <c r="O38" s="938"/>
    </row>
    <row r="39" spans="2:15" ht="21" customHeight="1">
      <c r="B39" s="938"/>
      <c r="C39" s="938"/>
      <c r="D39" s="938"/>
      <c r="E39" s="938"/>
      <c r="F39" s="938"/>
      <c r="G39" s="938"/>
      <c r="H39" s="938"/>
      <c r="I39" s="938"/>
      <c r="J39" s="938"/>
      <c r="K39" s="938"/>
      <c r="L39" s="938"/>
      <c r="M39" s="938"/>
      <c r="N39" s="938"/>
      <c r="O39" s="938"/>
    </row>
    <row r="40" spans="2:15" ht="15">
      <c r="B40" s="940"/>
      <c r="C40" s="940"/>
      <c r="D40" s="940"/>
      <c r="E40" s="940"/>
      <c r="F40" s="940"/>
      <c r="G40" s="940"/>
      <c r="H40" s="940"/>
      <c r="I40" s="940"/>
      <c r="J40" s="940"/>
      <c r="K40" s="940"/>
      <c r="L40" s="941"/>
      <c r="M40" s="941"/>
      <c r="N40" s="941"/>
      <c r="O40" s="941"/>
    </row>
    <row r="41" spans="2:15" ht="15">
      <c r="B41" s="942"/>
      <c r="C41" s="942"/>
      <c r="D41" s="942"/>
      <c r="E41" s="942"/>
      <c r="F41" s="942"/>
      <c r="G41" s="942"/>
      <c r="H41" s="942"/>
      <c r="I41" s="942"/>
      <c r="J41" s="942"/>
      <c r="K41" s="940"/>
      <c r="L41" s="941"/>
      <c r="M41" s="941"/>
      <c r="N41" s="941"/>
      <c r="O41" s="941"/>
    </row>
    <row r="42" spans="2:15">
      <c r="B42" s="938"/>
      <c r="C42" s="938"/>
      <c r="D42" s="938"/>
      <c r="E42" s="938"/>
      <c r="F42" s="938"/>
      <c r="G42" s="938"/>
      <c r="H42" s="938"/>
      <c r="I42" s="938"/>
      <c r="J42" s="938"/>
      <c r="K42" s="938"/>
      <c r="L42" s="938"/>
      <c r="M42" s="938"/>
      <c r="N42" s="938"/>
      <c r="O42" s="938"/>
    </row>
    <row r="43" spans="2:15">
      <c r="B43" s="943"/>
      <c r="C43" s="943"/>
      <c r="D43" s="943"/>
      <c r="E43" s="943"/>
      <c r="F43" s="943"/>
      <c r="G43" s="943"/>
      <c r="H43" s="943"/>
      <c r="I43" s="943"/>
      <c r="J43" s="943"/>
      <c r="K43" s="943"/>
      <c r="L43" s="943"/>
      <c r="M43" s="943"/>
      <c r="N43" s="943"/>
      <c r="O43" s="943"/>
    </row>
    <row r="44" spans="2:15" ht="21" customHeight="1">
      <c r="B44" s="944"/>
      <c r="C44" s="944"/>
      <c r="D44" s="944"/>
      <c r="E44" s="944"/>
      <c r="F44" s="944"/>
      <c r="G44" s="944"/>
      <c r="H44" s="944"/>
      <c r="I44" s="944"/>
      <c r="J44" s="944"/>
      <c r="K44" s="944"/>
      <c r="L44" s="944"/>
      <c r="M44" s="944"/>
      <c r="N44" s="944"/>
      <c r="O44" s="944"/>
    </row>
    <row r="45" spans="2:15">
      <c r="B45" s="945"/>
      <c r="C45" s="945"/>
      <c r="D45" s="945"/>
      <c r="E45" s="945"/>
      <c r="F45" s="945"/>
      <c r="G45" s="945"/>
      <c r="H45" s="945"/>
      <c r="I45" s="945"/>
      <c r="J45" s="945"/>
      <c r="K45" s="945"/>
      <c r="L45" s="945"/>
      <c r="M45" s="945"/>
      <c r="N45" s="945"/>
      <c r="O45" s="945"/>
    </row>
    <row r="46" spans="2:15">
      <c r="B46" s="944"/>
      <c r="C46" s="944"/>
      <c r="D46" s="944"/>
      <c r="E46" s="944"/>
      <c r="F46" s="944"/>
      <c r="G46" s="944"/>
      <c r="H46" s="944"/>
      <c r="I46" s="944"/>
      <c r="J46" s="945"/>
      <c r="K46" s="945"/>
      <c r="L46" s="945"/>
      <c r="M46" s="945"/>
      <c r="N46" s="945"/>
      <c r="O46" s="945"/>
    </row>
    <row r="47" spans="2:15">
      <c r="B47" s="945"/>
      <c r="C47" s="945"/>
      <c r="D47" s="945"/>
      <c r="E47" s="945"/>
      <c r="F47" s="945"/>
      <c r="G47" s="945"/>
      <c r="H47" s="945"/>
      <c r="I47" s="945"/>
      <c r="J47" s="945"/>
      <c r="K47" s="945"/>
      <c r="L47" s="945"/>
      <c r="M47" s="945"/>
      <c r="N47" s="945"/>
      <c r="O47" s="945"/>
    </row>
    <row r="48" spans="2:15">
      <c r="B48" s="945"/>
      <c r="C48" s="945"/>
      <c r="D48" s="945"/>
      <c r="E48" s="945"/>
      <c r="F48" s="945"/>
      <c r="G48" s="945"/>
      <c r="H48" s="945"/>
      <c r="I48" s="945"/>
      <c r="J48" s="945"/>
      <c r="K48" s="945"/>
      <c r="L48" s="945"/>
      <c r="M48" s="945"/>
      <c r="N48" s="945"/>
      <c r="O48" s="945"/>
    </row>
    <row r="49" spans="2:15">
      <c r="B49" s="945"/>
      <c r="C49" s="945"/>
      <c r="D49" s="945"/>
      <c r="E49" s="945"/>
      <c r="F49" s="945"/>
      <c r="G49" s="945"/>
      <c r="H49" s="945"/>
      <c r="I49" s="945"/>
      <c r="J49" s="945"/>
      <c r="K49" s="945"/>
      <c r="L49" s="945"/>
      <c r="M49" s="945"/>
      <c r="N49" s="945"/>
      <c r="O49" s="945"/>
    </row>
    <row r="50" spans="2:15">
      <c r="B50" s="945"/>
      <c r="C50" s="945"/>
      <c r="D50" s="945"/>
      <c r="E50" s="945"/>
      <c r="F50" s="945"/>
      <c r="G50" s="945"/>
      <c r="H50" s="945"/>
      <c r="I50" s="945"/>
      <c r="J50" s="945"/>
      <c r="K50" s="945"/>
      <c r="L50" s="945"/>
      <c r="M50" s="945"/>
      <c r="N50" s="945"/>
      <c r="O50" s="945"/>
    </row>
    <row r="51" spans="2:15">
      <c r="B51" s="945"/>
      <c r="C51" s="945"/>
      <c r="D51" s="945"/>
      <c r="E51" s="945"/>
      <c r="F51" s="945"/>
      <c r="G51" s="945"/>
      <c r="H51" s="945"/>
      <c r="I51" s="945"/>
      <c r="J51" s="945"/>
      <c r="K51" s="945"/>
      <c r="L51" s="945"/>
      <c r="M51" s="945"/>
      <c r="N51" s="945"/>
      <c r="O51" s="945"/>
    </row>
    <row r="52" spans="2:15">
      <c r="B52" s="945"/>
      <c r="C52" s="945"/>
      <c r="D52" s="945"/>
      <c r="E52" s="945"/>
      <c r="F52" s="945"/>
      <c r="G52" s="945"/>
      <c r="H52" s="945"/>
      <c r="I52" s="945"/>
      <c r="J52" s="945"/>
      <c r="K52" s="945"/>
      <c r="L52" s="945"/>
      <c r="M52" s="945"/>
      <c r="N52" s="945"/>
      <c r="O52" s="945"/>
    </row>
    <row r="53" spans="2:15">
      <c r="B53" s="945"/>
      <c r="C53" s="945"/>
      <c r="D53" s="945"/>
      <c r="E53" s="945"/>
      <c r="F53" s="945"/>
      <c r="G53" s="945"/>
      <c r="H53" s="945"/>
      <c r="I53" s="945"/>
      <c r="J53" s="945"/>
      <c r="K53" s="945"/>
      <c r="L53" s="945"/>
      <c r="M53" s="945"/>
      <c r="N53" s="945"/>
      <c r="O53" s="945"/>
    </row>
    <row r="54" spans="2:15">
      <c r="B54" s="945"/>
      <c r="C54" s="945"/>
      <c r="D54" s="945"/>
      <c r="E54" s="945"/>
      <c r="F54" s="945"/>
      <c r="G54" s="945"/>
      <c r="H54" s="945"/>
      <c r="I54" s="945"/>
      <c r="J54" s="945"/>
      <c r="K54" s="945"/>
      <c r="L54" s="945"/>
      <c r="M54" s="945"/>
      <c r="N54" s="945"/>
      <c r="O54" s="945"/>
    </row>
    <row r="55" spans="2:15">
      <c r="B55" s="945"/>
      <c r="C55" s="945"/>
      <c r="D55" s="945"/>
      <c r="E55" s="945"/>
      <c r="F55" s="945"/>
      <c r="G55" s="945"/>
      <c r="H55" s="945"/>
      <c r="I55" s="945"/>
      <c r="J55" s="945"/>
      <c r="K55" s="945"/>
      <c r="L55" s="945"/>
      <c r="M55" s="945"/>
      <c r="N55" s="945"/>
      <c r="O55" s="945"/>
    </row>
    <row r="56" spans="2:15">
      <c r="B56" s="945"/>
      <c r="C56" s="945"/>
      <c r="D56" s="945"/>
      <c r="E56" s="945"/>
      <c r="F56" s="945"/>
      <c r="G56" s="945"/>
      <c r="H56" s="945"/>
      <c r="I56" s="945"/>
      <c r="J56" s="945"/>
      <c r="K56" s="945"/>
      <c r="L56" s="945"/>
      <c r="M56" s="945"/>
      <c r="N56" s="945"/>
      <c r="O56" s="945"/>
    </row>
    <row r="57" spans="2:15">
      <c r="B57" s="945"/>
      <c r="C57" s="945"/>
      <c r="D57" s="945"/>
      <c r="E57" s="945"/>
      <c r="F57" s="945"/>
      <c r="G57" s="945"/>
      <c r="H57" s="945"/>
      <c r="I57" s="945"/>
      <c r="J57" s="945"/>
      <c r="K57" s="945"/>
      <c r="L57" s="945"/>
      <c r="M57" s="945"/>
      <c r="N57" s="945"/>
      <c r="O57" s="945"/>
    </row>
    <row r="58" spans="2:15">
      <c r="B58" s="945"/>
      <c r="C58" s="945"/>
      <c r="D58" s="945"/>
      <c r="E58" s="945"/>
      <c r="F58" s="945"/>
      <c r="G58" s="945"/>
      <c r="H58" s="945"/>
      <c r="I58" s="945"/>
      <c r="J58" s="945"/>
      <c r="K58" s="945"/>
      <c r="L58" s="945"/>
      <c r="M58" s="945"/>
      <c r="N58" s="945"/>
      <c r="O58" s="945"/>
    </row>
    <row r="59" spans="2:15">
      <c r="B59" s="945"/>
      <c r="C59" s="945"/>
      <c r="D59" s="945"/>
      <c r="E59" s="945"/>
      <c r="F59" s="945"/>
      <c r="G59" s="945"/>
      <c r="H59" s="945"/>
      <c r="I59" s="945"/>
      <c r="J59" s="945"/>
      <c r="K59" s="945"/>
      <c r="L59" s="945"/>
      <c r="M59" s="945"/>
      <c r="N59" s="945"/>
      <c r="O59" s="945"/>
    </row>
    <row r="60" spans="2:15">
      <c r="B60" s="945"/>
      <c r="C60" s="945"/>
      <c r="D60" s="945"/>
      <c r="E60" s="945"/>
      <c r="F60" s="945"/>
      <c r="G60" s="945"/>
      <c r="H60" s="945"/>
      <c r="I60" s="945"/>
      <c r="J60" s="945"/>
      <c r="K60" s="945"/>
      <c r="L60" s="945"/>
      <c r="M60" s="945"/>
      <c r="N60" s="945"/>
      <c r="O60" s="945"/>
    </row>
    <row r="61" spans="2:15">
      <c r="B61" s="945"/>
      <c r="C61" s="945"/>
      <c r="D61" s="945"/>
      <c r="E61" s="945"/>
      <c r="F61" s="945"/>
      <c r="G61" s="945"/>
      <c r="H61" s="945"/>
      <c r="I61" s="945"/>
      <c r="J61" s="945"/>
      <c r="K61" s="945"/>
      <c r="L61" s="945"/>
      <c r="M61" s="945"/>
      <c r="N61" s="945"/>
      <c r="O61" s="945"/>
    </row>
    <row r="62" spans="2:15">
      <c r="B62" s="945"/>
      <c r="C62" s="945"/>
      <c r="D62" s="945"/>
      <c r="E62" s="945"/>
      <c r="F62" s="945"/>
      <c r="G62" s="945"/>
      <c r="H62" s="945"/>
      <c r="I62" s="945"/>
      <c r="J62" s="945"/>
      <c r="K62" s="945"/>
      <c r="L62" s="945"/>
      <c r="M62" s="945"/>
      <c r="N62" s="945"/>
      <c r="O62" s="945"/>
    </row>
    <row r="63" spans="2:15">
      <c r="B63" s="945"/>
      <c r="C63" s="945"/>
      <c r="D63" s="945"/>
      <c r="E63" s="945"/>
      <c r="F63" s="945"/>
      <c r="G63" s="945"/>
      <c r="H63" s="945"/>
      <c r="I63" s="945"/>
      <c r="J63" s="945"/>
      <c r="K63" s="945"/>
      <c r="L63" s="945"/>
      <c r="M63" s="945"/>
      <c r="N63" s="945"/>
      <c r="O63" s="945"/>
    </row>
    <row r="64" spans="2:15">
      <c r="B64" s="945"/>
      <c r="C64" s="945"/>
      <c r="D64" s="945"/>
      <c r="E64" s="945"/>
      <c r="F64" s="945"/>
      <c r="G64" s="945"/>
      <c r="H64" s="945"/>
      <c r="I64" s="945"/>
      <c r="J64" s="945"/>
      <c r="K64" s="945"/>
      <c r="L64" s="945"/>
      <c r="M64" s="945"/>
      <c r="N64" s="945"/>
      <c r="O64" s="945"/>
    </row>
    <row r="65" spans="2:15">
      <c r="B65" s="945"/>
      <c r="C65" s="945"/>
      <c r="D65" s="945"/>
      <c r="E65" s="945"/>
      <c r="F65" s="945"/>
      <c r="G65" s="945"/>
      <c r="H65" s="945"/>
      <c r="I65" s="945"/>
      <c r="J65" s="945"/>
      <c r="K65" s="945"/>
      <c r="L65" s="945"/>
      <c r="M65" s="945"/>
      <c r="N65" s="945"/>
      <c r="O65" s="945"/>
    </row>
    <row r="66" spans="2:15">
      <c r="B66" s="945"/>
      <c r="C66" s="945"/>
      <c r="D66" s="945"/>
      <c r="E66" s="945"/>
      <c r="F66" s="945"/>
      <c r="G66" s="945"/>
      <c r="H66" s="945"/>
      <c r="I66" s="945"/>
      <c r="J66" s="945"/>
      <c r="K66" s="945"/>
      <c r="L66" s="945"/>
      <c r="M66" s="945"/>
      <c r="N66" s="945"/>
      <c r="O66" s="945"/>
    </row>
    <row r="67" spans="2:15">
      <c r="B67" s="945"/>
      <c r="C67" s="945"/>
      <c r="D67" s="945"/>
      <c r="E67" s="945"/>
      <c r="F67" s="945"/>
      <c r="G67" s="945"/>
      <c r="H67" s="945"/>
      <c r="I67" s="945"/>
      <c r="J67" s="945"/>
      <c r="K67" s="945"/>
      <c r="L67" s="945"/>
      <c r="M67" s="945"/>
      <c r="N67" s="945"/>
      <c r="O67" s="945"/>
    </row>
    <row r="68" spans="2:15">
      <c r="B68" s="945"/>
      <c r="C68" s="945"/>
      <c r="D68" s="945"/>
      <c r="E68" s="945"/>
      <c r="F68" s="945"/>
      <c r="G68" s="945"/>
      <c r="H68" s="945"/>
      <c r="I68" s="945"/>
      <c r="J68" s="945"/>
      <c r="K68" s="945"/>
      <c r="L68" s="945"/>
      <c r="M68" s="945"/>
      <c r="N68" s="945"/>
      <c r="O68" s="945"/>
    </row>
    <row r="69" spans="2:15">
      <c r="B69" s="945"/>
      <c r="C69" s="945"/>
      <c r="D69" s="945"/>
      <c r="E69" s="945"/>
      <c r="F69" s="945"/>
      <c r="G69" s="945"/>
      <c r="H69" s="945"/>
      <c r="I69" s="945"/>
      <c r="J69" s="945"/>
      <c r="K69" s="945"/>
      <c r="L69" s="945"/>
      <c r="M69" s="945"/>
      <c r="N69" s="945"/>
      <c r="O69" s="945"/>
    </row>
    <row r="70" spans="2:15">
      <c r="B70" s="945"/>
      <c r="C70" s="945"/>
      <c r="D70" s="945"/>
      <c r="E70" s="945"/>
      <c r="F70" s="945"/>
      <c r="G70" s="945"/>
      <c r="H70" s="945"/>
      <c r="I70" s="945"/>
      <c r="J70" s="945"/>
      <c r="K70" s="945"/>
      <c r="L70" s="945"/>
      <c r="M70" s="945"/>
      <c r="N70" s="945"/>
      <c r="O70" s="945"/>
    </row>
    <row r="71" spans="2:15">
      <c r="B71" s="945"/>
      <c r="C71" s="945"/>
      <c r="D71" s="945"/>
      <c r="E71" s="945"/>
      <c r="F71" s="945"/>
      <c r="G71" s="945"/>
      <c r="H71" s="945"/>
      <c r="I71" s="945"/>
      <c r="J71" s="945"/>
      <c r="K71" s="945"/>
      <c r="L71" s="945"/>
      <c r="M71" s="945"/>
      <c r="N71" s="945"/>
      <c r="O71" s="945"/>
    </row>
    <row r="72" spans="2:15">
      <c r="B72" s="945"/>
      <c r="C72" s="945"/>
      <c r="D72" s="945"/>
      <c r="E72" s="945"/>
      <c r="F72" s="945"/>
      <c r="G72" s="945"/>
      <c r="H72" s="945"/>
      <c r="I72" s="945"/>
      <c r="J72" s="945"/>
      <c r="K72" s="945"/>
      <c r="L72" s="945"/>
      <c r="M72" s="945"/>
      <c r="N72" s="945"/>
      <c r="O72" s="945"/>
    </row>
    <row r="73" spans="2:15">
      <c r="B73" s="945"/>
      <c r="C73" s="945"/>
      <c r="D73" s="945"/>
      <c r="E73" s="945"/>
      <c r="F73" s="945"/>
      <c r="G73" s="945"/>
      <c r="H73" s="945"/>
      <c r="I73" s="945"/>
      <c r="J73" s="945"/>
      <c r="K73" s="945"/>
      <c r="L73" s="945"/>
      <c r="M73" s="945"/>
      <c r="N73" s="945"/>
      <c r="O73" s="945"/>
    </row>
    <row r="74" spans="2:15">
      <c r="B74" s="945"/>
      <c r="C74" s="945"/>
      <c r="D74" s="945"/>
      <c r="E74" s="945"/>
      <c r="F74" s="945"/>
      <c r="G74" s="945"/>
      <c r="H74" s="945"/>
      <c r="I74" s="945"/>
      <c r="J74" s="945"/>
      <c r="K74" s="945"/>
      <c r="L74" s="945"/>
      <c r="M74" s="945"/>
      <c r="N74" s="945"/>
      <c r="O74" s="945"/>
    </row>
    <row r="75" spans="2:15">
      <c r="B75" s="945"/>
      <c r="C75" s="945"/>
      <c r="D75" s="945"/>
      <c r="E75" s="945"/>
      <c r="F75" s="945"/>
      <c r="G75" s="945"/>
      <c r="H75" s="945"/>
      <c r="I75" s="945"/>
      <c r="J75" s="945"/>
      <c r="K75" s="945"/>
      <c r="L75" s="945"/>
      <c r="M75" s="945"/>
      <c r="N75" s="945"/>
      <c r="O75" s="945"/>
    </row>
    <row r="76" spans="2:15">
      <c r="B76" s="945"/>
      <c r="C76" s="945"/>
      <c r="D76" s="945"/>
      <c r="E76" s="945"/>
      <c r="F76" s="945"/>
      <c r="G76" s="945"/>
      <c r="H76" s="945"/>
      <c r="I76" s="945"/>
      <c r="J76" s="945"/>
      <c r="K76" s="945"/>
      <c r="L76" s="945"/>
      <c r="M76" s="945"/>
      <c r="N76" s="945"/>
      <c r="O76" s="945"/>
    </row>
    <row r="77" spans="2:15">
      <c r="B77" s="945"/>
      <c r="C77" s="945"/>
      <c r="D77" s="945"/>
      <c r="E77" s="945"/>
      <c r="F77" s="945"/>
      <c r="G77" s="945"/>
      <c r="H77" s="945"/>
      <c r="I77" s="945"/>
      <c r="J77" s="945"/>
      <c r="K77" s="945"/>
      <c r="L77" s="945"/>
      <c r="M77" s="945"/>
      <c r="N77" s="945"/>
      <c r="O77" s="945"/>
    </row>
    <row r="78" spans="2:15">
      <c r="B78" s="945"/>
      <c r="C78" s="945"/>
      <c r="D78" s="945"/>
      <c r="E78" s="945"/>
      <c r="F78" s="945"/>
      <c r="G78" s="945"/>
      <c r="H78" s="945"/>
      <c r="I78" s="945"/>
      <c r="J78" s="945"/>
      <c r="K78" s="945"/>
      <c r="L78" s="945"/>
      <c r="M78" s="945"/>
      <c r="N78" s="945"/>
      <c r="O78" s="945"/>
    </row>
    <row r="79" spans="2:15">
      <c r="B79" s="945"/>
      <c r="C79" s="945"/>
      <c r="D79" s="945"/>
      <c r="E79" s="945"/>
      <c r="F79" s="945"/>
      <c r="G79" s="945"/>
      <c r="H79" s="945"/>
      <c r="I79" s="945"/>
      <c r="J79" s="945"/>
      <c r="K79" s="945"/>
      <c r="L79" s="945"/>
      <c r="M79" s="945"/>
      <c r="N79" s="945"/>
      <c r="O79" s="945"/>
    </row>
    <row r="80" spans="2:15">
      <c r="B80" s="945"/>
      <c r="C80" s="945"/>
      <c r="D80" s="945"/>
      <c r="E80" s="945"/>
      <c r="F80" s="945"/>
      <c r="G80" s="945"/>
      <c r="H80" s="945"/>
      <c r="I80" s="945"/>
      <c r="J80" s="945"/>
      <c r="K80" s="945"/>
      <c r="L80" s="945"/>
      <c r="M80" s="945"/>
      <c r="N80" s="945"/>
      <c r="O80" s="945"/>
    </row>
    <row r="81" spans="2:15">
      <c r="B81" s="945"/>
      <c r="C81" s="945"/>
      <c r="D81" s="945"/>
      <c r="E81" s="945"/>
      <c r="F81" s="945"/>
      <c r="G81" s="945"/>
      <c r="H81" s="945"/>
      <c r="I81" s="945"/>
      <c r="J81" s="945"/>
      <c r="K81" s="945"/>
      <c r="L81" s="945"/>
      <c r="M81" s="945"/>
      <c r="N81" s="945"/>
      <c r="O81" s="945"/>
    </row>
    <row r="82" spans="2:15">
      <c r="B82" s="945"/>
      <c r="C82" s="945"/>
      <c r="D82" s="945"/>
      <c r="E82" s="945"/>
      <c r="F82" s="945"/>
      <c r="G82" s="945"/>
      <c r="H82" s="945"/>
      <c r="I82" s="945"/>
      <c r="J82" s="945"/>
      <c r="K82" s="945"/>
      <c r="L82" s="945"/>
      <c r="M82" s="945"/>
      <c r="N82" s="945"/>
      <c r="O82" s="945"/>
    </row>
    <row r="83" spans="2:15">
      <c r="B83" s="945"/>
      <c r="C83" s="945"/>
      <c r="D83" s="945"/>
      <c r="E83" s="945"/>
      <c r="F83" s="945"/>
      <c r="G83" s="945"/>
      <c r="H83" s="945"/>
      <c r="I83" s="945"/>
      <c r="J83" s="945"/>
      <c r="K83" s="945"/>
      <c r="L83" s="945"/>
      <c r="M83" s="945"/>
      <c r="N83" s="945"/>
      <c r="O83" s="945"/>
    </row>
    <row r="84" spans="2:15">
      <c r="B84" s="945"/>
      <c r="C84" s="945"/>
      <c r="D84" s="945"/>
      <c r="E84" s="945"/>
      <c r="F84" s="945"/>
      <c r="G84" s="945"/>
      <c r="H84" s="945"/>
      <c r="I84" s="945"/>
      <c r="J84" s="945"/>
      <c r="K84" s="945"/>
      <c r="L84" s="945"/>
      <c r="M84" s="945"/>
      <c r="N84" s="945"/>
      <c r="O84" s="945"/>
    </row>
    <row r="85" spans="2:15">
      <c r="B85" s="945"/>
      <c r="C85" s="945"/>
      <c r="D85" s="945"/>
      <c r="E85" s="945"/>
      <c r="F85" s="945"/>
      <c r="G85" s="945"/>
      <c r="H85" s="945"/>
      <c r="I85" s="945"/>
      <c r="J85" s="945"/>
      <c r="K85" s="945"/>
      <c r="L85" s="945"/>
      <c r="M85" s="945"/>
      <c r="N85" s="945"/>
      <c r="O85" s="945"/>
    </row>
    <row r="86" spans="2:15">
      <c r="B86" s="945"/>
      <c r="C86" s="945"/>
      <c r="D86" s="945"/>
      <c r="E86" s="945"/>
      <c r="F86" s="945"/>
      <c r="G86" s="945"/>
      <c r="H86" s="945"/>
      <c r="I86" s="945"/>
      <c r="J86" s="945"/>
      <c r="K86" s="945"/>
      <c r="L86" s="945"/>
      <c r="M86" s="945"/>
      <c r="N86" s="945"/>
      <c r="O86" s="945"/>
    </row>
    <row r="87" spans="2:15">
      <c r="B87" s="945"/>
      <c r="C87" s="945"/>
      <c r="D87" s="945"/>
      <c r="E87" s="945"/>
      <c r="F87" s="945"/>
      <c r="G87" s="945"/>
      <c r="H87" s="945"/>
      <c r="I87" s="945"/>
      <c r="J87" s="945"/>
      <c r="K87" s="945"/>
      <c r="L87" s="945"/>
      <c r="M87" s="945"/>
      <c r="N87" s="945"/>
      <c r="O87" s="945"/>
    </row>
    <row r="88" spans="2:15">
      <c r="B88" s="945"/>
      <c r="C88" s="945"/>
      <c r="D88" s="945"/>
      <c r="E88" s="945"/>
      <c r="F88" s="945"/>
      <c r="G88" s="945"/>
      <c r="H88" s="945"/>
      <c r="I88" s="945"/>
      <c r="J88" s="945"/>
      <c r="K88" s="945"/>
      <c r="L88" s="945"/>
      <c r="M88" s="945"/>
      <c r="N88" s="945"/>
      <c r="O88" s="945"/>
    </row>
    <row r="89" spans="2:15">
      <c r="B89" s="945"/>
      <c r="C89" s="945"/>
      <c r="D89" s="945"/>
      <c r="E89" s="945"/>
      <c r="F89" s="945"/>
      <c r="G89" s="945"/>
      <c r="H89" s="945"/>
      <c r="I89" s="945"/>
      <c r="J89" s="945"/>
      <c r="K89" s="945"/>
      <c r="L89" s="945"/>
      <c r="M89" s="945"/>
      <c r="N89" s="945"/>
      <c r="O89" s="945"/>
    </row>
    <row r="90" spans="2:15">
      <c r="B90" s="945"/>
      <c r="C90" s="945"/>
      <c r="D90" s="945"/>
      <c r="E90" s="945"/>
      <c r="F90" s="945"/>
      <c r="G90" s="945"/>
      <c r="H90" s="945"/>
      <c r="I90" s="945"/>
      <c r="J90" s="945"/>
      <c r="K90" s="945"/>
      <c r="L90" s="945"/>
      <c r="M90" s="945"/>
      <c r="N90" s="945"/>
      <c r="O90" s="945"/>
    </row>
    <row r="91" spans="2:15">
      <c r="B91" s="945"/>
      <c r="C91" s="945"/>
      <c r="D91" s="945"/>
      <c r="E91" s="945"/>
      <c r="F91" s="945"/>
      <c r="G91" s="945"/>
      <c r="H91" s="945"/>
      <c r="I91" s="945"/>
      <c r="J91" s="945"/>
      <c r="K91" s="945"/>
      <c r="L91" s="945"/>
      <c r="M91" s="945"/>
      <c r="N91" s="945"/>
      <c r="O91" s="945"/>
    </row>
    <row r="92" spans="2:15">
      <c r="B92" s="945"/>
      <c r="C92" s="945"/>
      <c r="D92" s="945"/>
      <c r="E92" s="945"/>
      <c r="F92" s="945"/>
      <c r="G92" s="945"/>
      <c r="H92" s="945"/>
      <c r="I92" s="945"/>
      <c r="J92" s="945"/>
      <c r="K92" s="945"/>
      <c r="L92" s="945"/>
      <c r="M92" s="945"/>
      <c r="N92" s="945"/>
      <c r="O92" s="945"/>
    </row>
    <row r="93" spans="2:15">
      <c r="B93" s="945"/>
      <c r="C93" s="945"/>
      <c r="D93" s="945"/>
      <c r="E93" s="945"/>
      <c r="F93" s="945"/>
      <c r="G93" s="945"/>
      <c r="H93" s="945"/>
      <c r="I93" s="945"/>
      <c r="J93" s="945"/>
      <c r="K93" s="945"/>
      <c r="L93" s="945"/>
      <c r="M93" s="945"/>
      <c r="N93" s="945"/>
      <c r="O93" s="945"/>
    </row>
    <row r="94" spans="2:15">
      <c r="B94" s="945"/>
      <c r="C94" s="945"/>
      <c r="D94" s="945"/>
      <c r="E94" s="945"/>
      <c r="F94" s="945"/>
      <c r="G94" s="945"/>
      <c r="H94" s="945"/>
      <c r="I94" s="945"/>
      <c r="J94" s="945"/>
      <c r="K94" s="945"/>
      <c r="L94" s="945"/>
      <c r="M94" s="945"/>
      <c r="N94" s="945"/>
      <c r="O94" s="945"/>
    </row>
    <row r="95" spans="2:15">
      <c r="B95" s="945"/>
      <c r="C95" s="945"/>
      <c r="D95" s="945"/>
      <c r="E95" s="945"/>
      <c r="F95" s="945"/>
      <c r="G95" s="945"/>
      <c r="H95" s="945"/>
      <c r="I95" s="945"/>
      <c r="J95" s="945"/>
      <c r="K95" s="945"/>
      <c r="L95" s="945"/>
      <c r="M95" s="945"/>
      <c r="N95" s="945"/>
      <c r="O95" s="945"/>
    </row>
    <row r="96" spans="2:15">
      <c r="B96" s="945"/>
      <c r="C96" s="945"/>
      <c r="D96" s="945"/>
      <c r="E96" s="945"/>
      <c r="F96" s="945"/>
      <c r="G96" s="945"/>
      <c r="H96" s="945"/>
      <c r="I96" s="945"/>
      <c r="J96" s="945"/>
      <c r="K96" s="945"/>
      <c r="L96" s="945"/>
      <c r="M96" s="945"/>
      <c r="N96" s="945"/>
      <c r="O96" s="945"/>
    </row>
    <row r="97" spans="2:15">
      <c r="B97" s="945"/>
      <c r="C97" s="945"/>
      <c r="D97" s="945"/>
      <c r="E97" s="945"/>
      <c r="F97" s="945"/>
      <c r="G97" s="945"/>
      <c r="H97" s="945"/>
      <c r="I97" s="945"/>
      <c r="J97" s="945"/>
      <c r="K97" s="945"/>
      <c r="L97" s="945"/>
      <c r="M97" s="945"/>
      <c r="N97" s="945"/>
      <c r="O97" s="945"/>
    </row>
    <row r="98" spans="2:15">
      <c r="B98" s="945"/>
      <c r="C98" s="945"/>
      <c r="D98" s="945"/>
      <c r="E98" s="945"/>
      <c r="F98" s="945"/>
      <c r="G98" s="945"/>
      <c r="H98" s="945"/>
      <c r="I98" s="945"/>
      <c r="J98" s="945"/>
      <c r="K98" s="945"/>
      <c r="L98" s="945"/>
      <c r="M98" s="945"/>
      <c r="N98" s="945"/>
      <c r="O98" s="945"/>
    </row>
    <row r="99" spans="2:15">
      <c r="B99" s="945"/>
      <c r="C99" s="945"/>
      <c r="D99" s="945"/>
      <c r="E99" s="945"/>
      <c r="F99" s="945"/>
      <c r="G99" s="945"/>
      <c r="H99" s="945"/>
      <c r="I99" s="945"/>
      <c r="J99" s="945"/>
      <c r="K99" s="945"/>
      <c r="L99" s="945"/>
      <c r="M99" s="945"/>
      <c r="N99" s="945"/>
      <c r="O99" s="945"/>
    </row>
    <row r="100" spans="2:15">
      <c r="B100" s="945"/>
      <c r="C100" s="945"/>
      <c r="D100" s="945"/>
      <c r="E100" s="945"/>
      <c r="F100" s="945"/>
      <c r="G100" s="945"/>
      <c r="H100" s="945"/>
      <c r="I100" s="945"/>
      <c r="J100" s="945"/>
      <c r="K100" s="945"/>
      <c r="L100" s="945"/>
      <c r="M100" s="945"/>
      <c r="N100" s="945"/>
      <c r="O100" s="945"/>
    </row>
    <row r="101" spans="2:15">
      <c r="B101" s="945"/>
      <c r="C101" s="945"/>
      <c r="D101" s="945"/>
      <c r="E101" s="945"/>
      <c r="F101" s="945"/>
      <c r="G101" s="945"/>
      <c r="H101" s="945"/>
      <c r="I101" s="945"/>
      <c r="J101" s="945"/>
      <c r="K101" s="945"/>
      <c r="L101" s="945"/>
      <c r="M101" s="945"/>
      <c r="N101" s="945"/>
      <c r="O101" s="945"/>
    </row>
    <row r="102" spans="2:15">
      <c r="B102" s="945"/>
      <c r="C102" s="945"/>
      <c r="D102" s="945"/>
      <c r="E102" s="945"/>
      <c r="F102" s="945"/>
      <c r="G102" s="945"/>
      <c r="H102" s="945"/>
      <c r="I102" s="945"/>
      <c r="J102" s="945"/>
      <c r="K102" s="945"/>
      <c r="L102" s="945"/>
      <c r="M102" s="945"/>
      <c r="N102" s="945"/>
      <c r="O102" s="945"/>
    </row>
    <row r="103" spans="2:15">
      <c r="B103" s="945"/>
      <c r="C103" s="945"/>
      <c r="D103" s="945"/>
      <c r="E103" s="945"/>
      <c r="F103" s="945"/>
      <c r="G103" s="945"/>
      <c r="H103" s="945"/>
      <c r="I103" s="945"/>
      <c r="J103" s="945"/>
      <c r="K103" s="945"/>
      <c r="L103" s="945"/>
      <c r="M103" s="945"/>
      <c r="N103" s="945"/>
      <c r="O103" s="945"/>
    </row>
    <row r="104" spans="2:15">
      <c r="B104" s="945"/>
      <c r="C104" s="945"/>
      <c r="D104" s="945"/>
      <c r="E104" s="945"/>
      <c r="F104" s="945"/>
      <c r="G104" s="945"/>
      <c r="H104" s="945"/>
      <c r="I104" s="945"/>
      <c r="J104" s="945"/>
      <c r="K104" s="945"/>
      <c r="L104" s="945"/>
      <c r="M104" s="945"/>
      <c r="N104" s="945"/>
      <c r="O104" s="945"/>
    </row>
    <row r="105" spans="2:15">
      <c r="B105" s="945"/>
      <c r="C105" s="945"/>
      <c r="D105" s="945"/>
      <c r="E105" s="945"/>
      <c r="F105" s="945"/>
      <c r="G105" s="945"/>
      <c r="H105" s="945"/>
      <c r="I105" s="945"/>
      <c r="J105" s="945"/>
      <c r="K105" s="945"/>
      <c r="L105" s="945"/>
      <c r="M105" s="945"/>
      <c r="N105" s="945"/>
      <c r="O105" s="945"/>
    </row>
    <row r="106" spans="2:15">
      <c r="B106" s="945"/>
      <c r="C106" s="945"/>
      <c r="D106" s="945"/>
      <c r="E106" s="945"/>
      <c r="F106" s="945"/>
      <c r="G106" s="945"/>
      <c r="H106" s="945"/>
      <c r="I106" s="945"/>
      <c r="J106" s="945"/>
      <c r="K106" s="945"/>
      <c r="L106" s="945"/>
      <c r="M106" s="945"/>
      <c r="N106" s="945"/>
      <c r="O106" s="945"/>
    </row>
    <row r="107" spans="2:15">
      <c r="B107" s="945"/>
      <c r="C107" s="945"/>
      <c r="D107" s="945"/>
      <c r="E107" s="945"/>
      <c r="F107" s="945"/>
      <c r="G107" s="945"/>
      <c r="H107" s="945"/>
      <c r="I107" s="945"/>
      <c r="J107" s="945"/>
      <c r="K107" s="945"/>
      <c r="L107" s="945"/>
      <c r="M107" s="945"/>
      <c r="N107" s="945"/>
      <c r="O107" s="945"/>
    </row>
    <row r="108" spans="2:15">
      <c r="B108" s="945"/>
      <c r="C108" s="945"/>
      <c r="D108" s="945"/>
      <c r="E108" s="945"/>
      <c r="F108" s="945"/>
      <c r="G108" s="945"/>
      <c r="H108" s="945"/>
      <c r="I108" s="945"/>
      <c r="J108" s="945"/>
      <c r="K108" s="945"/>
      <c r="L108" s="945"/>
      <c r="M108" s="945"/>
      <c r="N108" s="945"/>
      <c r="O108" s="945"/>
    </row>
    <row r="109" spans="2:15">
      <c r="B109" s="945"/>
      <c r="C109" s="945"/>
      <c r="D109" s="945"/>
      <c r="E109" s="945"/>
      <c r="F109" s="945"/>
      <c r="G109" s="945"/>
      <c r="H109" s="945"/>
      <c r="I109" s="945"/>
      <c r="J109" s="945"/>
      <c r="K109" s="945"/>
      <c r="L109" s="945"/>
      <c r="M109" s="945"/>
      <c r="N109" s="945"/>
      <c r="O109" s="945"/>
    </row>
    <row r="110" spans="2:15">
      <c r="B110" s="945"/>
      <c r="C110" s="945"/>
      <c r="D110" s="945"/>
      <c r="E110" s="945"/>
      <c r="F110" s="945"/>
      <c r="G110" s="945"/>
      <c r="H110" s="945"/>
      <c r="I110" s="945"/>
      <c r="J110" s="945"/>
      <c r="K110" s="945"/>
      <c r="L110" s="945"/>
      <c r="M110" s="945"/>
      <c r="N110" s="945"/>
      <c r="O110" s="945"/>
    </row>
    <row r="111" spans="2:15">
      <c r="B111" s="945"/>
      <c r="C111" s="945"/>
      <c r="D111" s="945"/>
      <c r="E111" s="945"/>
      <c r="F111" s="945"/>
      <c r="G111" s="945"/>
      <c r="H111" s="945"/>
      <c r="I111" s="945"/>
      <c r="J111" s="945"/>
      <c r="K111" s="945"/>
      <c r="L111" s="945"/>
      <c r="M111" s="945"/>
      <c r="N111" s="945"/>
      <c r="O111" s="945"/>
    </row>
    <row r="112" spans="2:15">
      <c r="B112" s="945"/>
      <c r="C112" s="945"/>
      <c r="D112" s="945"/>
      <c r="E112" s="945"/>
      <c r="F112" s="945"/>
      <c r="G112" s="945"/>
      <c r="H112" s="945"/>
      <c r="I112" s="945"/>
      <c r="J112" s="945"/>
      <c r="K112" s="945"/>
      <c r="L112" s="945"/>
      <c r="M112" s="945"/>
      <c r="N112" s="945"/>
      <c r="O112" s="945"/>
    </row>
    <row r="113" spans="2:15">
      <c r="B113" s="945"/>
      <c r="C113" s="945"/>
      <c r="D113" s="945"/>
      <c r="E113" s="945"/>
      <c r="F113" s="945"/>
      <c r="G113" s="945"/>
      <c r="H113" s="945"/>
      <c r="I113" s="945"/>
      <c r="J113" s="945"/>
      <c r="K113" s="945"/>
      <c r="L113" s="945"/>
      <c r="M113" s="945"/>
      <c r="N113" s="945"/>
      <c r="O113" s="945"/>
    </row>
    <row r="114" spans="2:15">
      <c r="B114" s="945"/>
      <c r="C114" s="945"/>
      <c r="D114" s="945"/>
      <c r="E114" s="945"/>
      <c r="F114" s="945"/>
      <c r="G114" s="945"/>
      <c r="H114" s="945"/>
      <c r="I114" s="945"/>
      <c r="J114" s="945"/>
      <c r="K114" s="945"/>
      <c r="L114" s="945"/>
      <c r="M114" s="945"/>
      <c r="N114" s="945"/>
      <c r="O114" s="945"/>
    </row>
    <row r="115" spans="2:15">
      <c r="B115" s="945"/>
      <c r="C115" s="945"/>
      <c r="D115" s="945"/>
      <c r="E115" s="945"/>
      <c r="F115" s="945"/>
      <c r="G115" s="945"/>
      <c r="H115" s="945"/>
      <c r="I115" s="945"/>
      <c r="J115" s="945"/>
      <c r="K115" s="945"/>
      <c r="L115" s="945"/>
      <c r="M115" s="945"/>
      <c r="N115" s="945"/>
      <c r="O115" s="945"/>
    </row>
    <row r="116" spans="2:15">
      <c r="B116" s="945"/>
      <c r="C116" s="945"/>
      <c r="D116" s="945"/>
      <c r="E116" s="945"/>
      <c r="F116" s="945"/>
      <c r="G116" s="945"/>
      <c r="H116" s="945"/>
      <c r="I116" s="945"/>
      <c r="J116" s="945"/>
      <c r="K116" s="945"/>
      <c r="L116" s="945"/>
      <c r="M116" s="945"/>
      <c r="N116" s="945"/>
      <c r="O116" s="945"/>
    </row>
    <row r="117" spans="2:15">
      <c r="B117" s="945"/>
      <c r="C117" s="945"/>
      <c r="D117" s="945"/>
      <c r="E117" s="945"/>
      <c r="F117" s="945"/>
      <c r="G117" s="945"/>
      <c r="H117" s="945"/>
      <c r="I117" s="945"/>
      <c r="J117" s="945"/>
      <c r="K117" s="945"/>
      <c r="L117" s="945"/>
      <c r="M117" s="945"/>
      <c r="N117" s="945"/>
      <c r="O117" s="945"/>
    </row>
    <row r="118" spans="2:15">
      <c r="B118" s="945"/>
      <c r="C118" s="945"/>
      <c r="D118" s="945"/>
      <c r="E118" s="945"/>
      <c r="F118" s="945"/>
      <c r="G118" s="945"/>
      <c r="H118" s="945"/>
      <c r="I118" s="945"/>
      <c r="J118" s="945"/>
      <c r="K118" s="945"/>
      <c r="L118" s="945"/>
      <c r="M118" s="945"/>
      <c r="N118" s="945"/>
      <c r="O118" s="945"/>
    </row>
    <row r="119" spans="2:15">
      <c r="B119" s="945"/>
      <c r="C119" s="945"/>
      <c r="D119" s="945"/>
      <c r="E119" s="945"/>
      <c r="F119" s="945"/>
      <c r="G119" s="945"/>
      <c r="H119" s="945"/>
      <c r="I119" s="945"/>
      <c r="J119" s="945"/>
      <c r="K119" s="945"/>
      <c r="L119" s="945"/>
      <c r="M119" s="945"/>
      <c r="N119" s="945"/>
      <c r="O119" s="945"/>
    </row>
    <row r="120" spans="2:15">
      <c r="B120" s="945"/>
      <c r="C120" s="945"/>
      <c r="D120" s="945"/>
      <c r="E120" s="945"/>
      <c r="F120" s="945"/>
      <c r="G120" s="945"/>
      <c r="H120" s="945"/>
      <c r="I120" s="945"/>
      <c r="J120" s="945"/>
      <c r="K120" s="945"/>
      <c r="L120" s="945"/>
      <c r="M120" s="945"/>
      <c r="N120" s="945"/>
      <c r="O120" s="945"/>
    </row>
    <row r="121" spans="2:15">
      <c r="B121" s="945"/>
      <c r="C121" s="945"/>
      <c r="D121" s="945"/>
      <c r="E121" s="945"/>
      <c r="F121" s="945"/>
      <c r="G121" s="945"/>
      <c r="H121" s="945"/>
      <c r="I121" s="945"/>
      <c r="J121" s="945"/>
      <c r="K121" s="945"/>
      <c r="L121" s="945"/>
      <c r="M121" s="945"/>
      <c r="N121" s="945"/>
      <c r="O121" s="945"/>
    </row>
    <row r="122" spans="2:15">
      <c r="B122" s="945"/>
      <c r="C122" s="945"/>
      <c r="D122" s="945"/>
      <c r="E122" s="945"/>
      <c r="F122" s="945"/>
      <c r="G122" s="945"/>
      <c r="H122" s="945"/>
      <c r="I122" s="945"/>
      <c r="J122" s="945"/>
      <c r="K122" s="945"/>
      <c r="L122" s="945"/>
      <c r="M122" s="945"/>
      <c r="N122" s="945"/>
      <c r="O122" s="945"/>
    </row>
    <row r="123" spans="2:15">
      <c r="B123" s="945"/>
      <c r="C123" s="945"/>
      <c r="D123" s="945"/>
      <c r="E123" s="945"/>
      <c r="F123" s="945"/>
      <c r="G123" s="945"/>
      <c r="H123" s="945"/>
      <c r="I123" s="945"/>
      <c r="J123" s="945"/>
      <c r="K123" s="945"/>
      <c r="L123" s="945"/>
      <c r="M123" s="945"/>
      <c r="N123" s="945"/>
      <c r="O123" s="945"/>
    </row>
    <row r="124" spans="2:15">
      <c r="B124" s="945"/>
      <c r="C124" s="945"/>
      <c r="D124" s="945"/>
      <c r="E124" s="945"/>
      <c r="F124" s="945"/>
      <c r="G124" s="945"/>
      <c r="H124" s="945"/>
      <c r="I124" s="945"/>
      <c r="J124" s="945"/>
      <c r="K124" s="945"/>
      <c r="L124" s="945"/>
      <c r="M124" s="945"/>
      <c r="N124" s="945"/>
      <c r="O124" s="945"/>
    </row>
    <row r="125" spans="2:15">
      <c r="B125" s="945"/>
      <c r="C125" s="945"/>
      <c r="D125" s="945"/>
      <c r="E125" s="945"/>
      <c r="F125" s="945"/>
      <c r="G125" s="945"/>
      <c r="H125" s="945"/>
      <c r="I125" s="945"/>
      <c r="J125" s="945"/>
      <c r="K125" s="945"/>
      <c r="L125" s="945"/>
      <c r="M125" s="945"/>
      <c r="N125" s="945"/>
      <c r="O125" s="945"/>
    </row>
    <row r="126" spans="2:15">
      <c r="B126" s="945"/>
      <c r="C126" s="945"/>
      <c r="D126" s="945"/>
      <c r="E126" s="945"/>
      <c r="F126" s="945"/>
      <c r="G126" s="945"/>
      <c r="H126" s="945"/>
      <c r="I126" s="945"/>
      <c r="J126" s="945"/>
      <c r="K126" s="945"/>
      <c r="L126" s="945"/>
      <c r="M126" s="945"/>
      <c r="N126" s="945"/>
      <c r="O126" s="945"/>
    </row>
    <row r="127" spans="2:15">
      <c r="B127" s="945"/>
      <c r="C127" s="945"/>
      <c r="D127" s="945"/>
      <c r="E127" s="945"/>
      <c r="F127" s="945"/>
      <c r="G127" s="945"/>
      <c r="H127" s="945"/>
      <c r="I127" s="945"/>
      <c r="J127" s="945"/>
      <c r="K127" s="945"/>
      <c r="L127" s="945"/>
      <c r="M127" s="945"/>
      <c r="N127" s="945"/>
      <c r="O127" s="945"/>
    </row>
    <row r="128" spans="2:15">
      <c r="B128" s="945"/>
      <c r="C128" s="945"/>
      <c r="D128" s="945"/>
      <c r="E128" s="945"/>
      <c r="F128" s="945"/>
      <c r="G128" s="945"/>
      <c r="H128" s="945"/>
      <c r="I128" s="945"/>
      <c r="J128" s="945"/>
      <c r="K128" s="945"/>
      <c r="L128" s="945"/>
      <c r="M128" s="945"/>
      <c r="N128" s="945"/>
      <c r="O128" s="945"/>
    </row>
    <row r="129" spans="2:15">
      <c r="B129" s="945"/>
      <c r="C129" s="945"/>
      <c r="D129" s="945"/>
      <c r="E129" s="945"/>
      <c r="F129" s="945"/>
      <c r="G129" s="945"/>
      <c r="H129" s="945"/>
      <c r="I129" s="945"/>
      <c r="J129" s="945"/>
      <c r="K129" s="945"/>
      <c r="L129" s="945"/>
      <c r="M129" s="945"/>
      <c r="N129" s="945"/>
      <c r="O129" s="945"/>
    </row>
    <row r="130" spans="2:15">
      <c r="B130" s="945"/>
      <c r="C130" s="945"/>
      <c r="D130" s="945"/>
      <c r="E130" s="945"/>
      <c r="F130" s="945"/>
      <c r="G130" s="945"/>
      <c r="H130" s="945"/>
      <c r="I130" s="945"/>
      <c r="J130" s="945"/>
      <c r="K130" s="945"/>
      <c r="L130" s="945"/>
      <c r="M130" s="945"/>
      <c r="N130" s="945"/>
      <c r="O130" s="945"/>
    </row>
    <row r="131" spans="2:15">
      <c r="B131" s="945"/>
      <c r="C131" s="945"/>
      <c r="D131" s="945"/>
      <c r="E131" s="945"/>
      <c r="F131" s="945"/>
      <c r="G131" s="945"/>
      <c r="H131" s="945"/>
      <c r="I131" s="945"/>
      <c r="J131" s="945"/>
      <c r="K131" s="945"/>
      <c r="L131" s="945"/>
      <c r="M131" s="945"/>
      <c r="N131" s="945"/>
      <c r="O131" s="945"/>
    </row>
    <row r="132" spans="2:15">
      <c r="B132" s="945"/>
      <c r="C132" s="945"/>
      <c r="D132" s="945"/>
      <c r="E132" s="945"/>
      <c r="F132" s="945"/>
      <c r="G132" s="945"/>
      <c r="H132" s="945"/>
      <c r="I132" s="945"/>
      <c r="J132" s="945"/>
      <c r="K132" s="945"/>
      <c r="L132" s="945"/>
      <c r="M132" s="945"/>
      <c r="N132" s="945"/>
      <c r="O132" s="945"/>
    </row>
    <row r="133" spans="2:15">
      <c r="B133" s="945"/>
      <c r="C133" s="945"/>
      <c r="D133" s="945"/>
      <c r="E133" s="945"/>
      <c r="F133" s="945"/>
      <c r="G133" s="945"/>
      <c r="H133" s="945"/>
      <c r="I133" s="945"/>
      <c r="J133" s="945"/>
      <c r="K133" s="945"/>
      <c r="L133" s="945"/>
      <c r="M133" s="945"/>
      <c r="N133" s="945"/>
      <c r="O133" s="945"/>
    </row>
    <row r="134" spans="2:15">
      <c r="B134" s="945"/>
      <c r="C134" s="945"/>
      <c r="D134" s="945"/>
      <c r="E134" s="945"/>
      <c r="F134" s="945"/>
      <c r="G134" s="945"/>
      <c r="H134" s="945"/>
      <c r="I134" s="945"/>
      <c r="J134" s="945"/>
      <c r="K134" s="945"/>
      <c r="L134" s="945"/>
      <c r="M134" s="945"/>
      <c r="N134" s="945"/>
      <c r="O134" s="945"/>
    </row>
    <row r="135" spans="2:15">
      <c r="B135" s="945"/>
      <c r="C135" s="945"/>
      <c r="D135" s="945"/>
      <c r="E135" s="945"/>
      <c r="F135" s="945"/>
      <c r="G135" s="945"/>
      <c r="H135" s="945"/>
      <c r="I135" s="945"/>
      <c r="J135" s="945"/>
      <c r="K135" s="945"/>
      <c r="L135" s="945"/>
      <c r="M135" s="945"/>
      <c r="N135" s="945"/>
      <c r="O135" s="945"/>
    </row>
    <row r="136" spans="2:15">
      <c r="B136" s="945"/>
      <c r="C136" s="945"/>
      <c r="D136" s="945"/>
      <c r="E136" s="945"/>
      <c r="F136" s="945"/>
      <c r="G136" s="945"/>
      <c r="H136" s="945"/>
      <c r="I136" s="945"/>
      <c r="J136" s="945"/>
      <c r="K136" s="945"/>
      <c r="L136" s="945"/>
      <c r="M136" s="945"/>
      <c r="N136" s="945"/>
      <c r="O136" s="945"/>
    </row>
    <row r="137" spans="2:15">
      <c r="B137" s="945"/>
      <c r="C137" s="945"/>
      <c r="D137" s="945"/>
      <c r="E137" s="945"/>
      <c r="F137" s="945"/>
      <c r="G137" s="945"/>
      <c r="H137" s="945"/>
      <c r="I137" s="945"/>
      <c r="J137" s="945"/>
      <c r="K137" s="945"/>
      <c r="L137" s="945"/>
      <c r="M137" s="945"/>
      <c r="N137" s="945"/>
      <c r="O137" s="945"/>
    </row>
    <row r="138" spans="2:15">
      <c r="B138" s="945"/>
      <c r="C138" s="945"/>
      <c r="D138" s="945"/>
      <c r="E138" s="945"/>
      <c r="F138" s="945"/>
      <c r="G138" s="945"/>
      <c r="H138" s="945"/>
      <c r="I138" s="945"/>
      <c r="J138" s="945"/>
      <c r="K138" s="945"/>
      <c r="L138" s="945"/>
      <c r="M138" s="945"/>
      <c r="N138" s="945"/>
      <c r="O138" s="945"/>
    </row>
    <row r="139" spans="2:15">
      <c r="B139" s="945"/>
      <c r="C139" s="945"/>
      <c r="D139" s="945"/>
      <c r="E139" s="945"/>
      <c r="F139" s="945"/>
      <c r="G139" s="945"/>
      <c r="H139" s="945"/>
      <c r="I139" s="945"/>
      <c r="J139" s="945"/>
      <c r="K139" s="945"/>
      <c r="L139" s="945"/>
      <c r="M139" s="945"/>
      <c r="N139" s="945"/>
      <c r="O139" s="945"/>
    </row>
    <row r="140" spans="2:15">
      <c r="B140" s="945"/>
      <c r="C140" s="945"/>
      <c r="D140" s="945"/>
      <c r="E140" s="945"/>
      <c r="F140" s="945"/>
      <c r="G140" s="945"/>
      <c r="H140" s="945"/>
      <c r="I140" s="945"/>
      <c r="J140" s="945"/>
      <c r="K140" s="945"/>
      <c r="L140" s="945"/>
      <c r="M140" s="945"/>
      <c r="N140" s="945"/>
      <c r="O140" s="945"/>
    </row>
    <row r="141" spans="2:15">
      <c r="B141" s="945"/>
      <c r="C141" s="945"/>
      <c r="D141" s="945"/>
      <c r="E141" s="945"/>
      <c r="F141" s="945"/>
      <c r="G141" s="945"/>
      <c r="H141" s="945"/>
      <c r="I141" s="945"/>
      <c r="J141" s="945"/>
      <c r="K141" s="945"/>
      <c r="L141" s="945"/>
      <c r="M141" s="945"/>
      <c r="N141" s="945"/>
      <c r="O141" s="945"/>
    </row>
    <row r="142" spans="2:15">
      <c r="B142" s="945"/>
      <c r="C142" s="945"/>
      <c r="D142" s="945"/>
      <c r="E142" s="945"/>
      <c r="F142" s="945"/>
      <c r="G142" s="945"/>
      <c r="H142" s="945"/>
      <c r="I142" s="945"/>
      <c r="J142" s="945"/>
      <c r="K142" s="945"/>
      <c r="L142" s="945"/>
      <c r="M142" s="945"/>
      <c r="N142" s="945"/>
      <c r="O142" s="945"/>
    </row>
    <row r="143" spans="2:15">
      <c r="B143" s="945"/>
      <c r="C143" s="945"/>
      <c r="D143" s="945"/>
      <c r="E143" s="945"/>
      <c r="F143" s="945"/>
      <c r="G143" s="945"/>
      <c r="H143" s="945"/>
      <c r="I143" s="945"/>
      <c r="J143" s="945"/>
      <c r="K143" s="945"/>
      <c r="L143" s="945"/>
      <c r="M143" s="945"/>
      <c r="N143" s="945"/>
      <c r="O143" s="945"/>
    </row>
    <row r="144" spans="2:15">
      <c r="B144" s="945"/>
      <c r="C144" s="945"/>
      <c r="D144" s="945"/>
      <c r="E144" s="945"/>
      <c r="F144" s="945"/>
      <c r="G144" s="945"/>
      <c r="H144" s="945"/>
      <c r="I144" s="945"/>
      <c r="J144" s="945"/>
      <c r="K144" s="945"/>
      <c r="L144" s="945"/>
      <c r="M144" s="945"/>
      <c r="N144" s="945"/>
      <c r="O144" s="945"/>
    </row>
    <row r="145" spans="2:15">
      <c r="B145" s="945"/>
      <c r="C145" s="945"/>
      <c r="D145" s="945"/>
      <c r="E145" s="945"/>
      <c r="F145" s="945"/>
      <c r="G145" s="945"/>
      <c r="H145" s="945"/>
      <c r="I145" s="945"/>
      <c r="J145" s="945"/>
      <c r="K145" s="945"/>
      <c r="L145" s="945"/>
      <c r="M145" s="945"/>
      <c r="N145" s="945"/>
      <c r="O145" s="945"/>
    </row>
    <row r="146" spans="2:15">
      <c r="B146" s="945"/>
      <c r="C146" s="945"/>
      <c r="D146" s="945"/>
      <c r="E146" s="945"/>
      <c r="F146" s="945"/>
      <c r="G146" s="945"/>
      <c r="H146" s="945"/>
      <c r="I146" s="945"/>
      <c r="J146" s="945"/>
      <c r="K146" s="945"/>
      <c r="L146" s="945"/>
      <c r="M146" s="945"/>
      <c r="N146" s="945"/>
      <c r="O146" s="945"/>
    </row>
    <row r="147" spans="2:15">
      <c r="B147" s="945"/>
      <c r="C147" s="945"/>
      <c r="D147" s="945"/>
      <c r="E147" s="945"/>
      <c r="F147" s="945"/>
      <c r="G147" s="945"/>
      <c r="H147" s="945"/>
      <c r="I147" s="945"/>
      <c r="J147" s="945"/>
      <c r="K147" s="945"/>
      <c r="L147" s="945"/>
      <c r="M147" s="945"/>
      <c r="N147" s="945"/>
      <c r="O147" s="945"/>
    </row>
    <row r="148" spans="2:15">
      <c r="B148" s="945"/>
      <c r="C148" s="945"/>
      <c r="D148" s="945"/>
      <c r="E148" s="945"/>
      <c r="F148" s="945"/>
      <c r="G148" s="945"/>
      <c r="H148" s="945"/>
      <c r="I148" s="945"/>
      <c r="J148" s="945"/>
      <c r="K148" s="945"/>
      <c r="L148" s="945"/>
      <c r="M148" s="945"/>
      <c r="N148" s="945"/>
      <c r="O148" s="945"/>
    </row>
    <row r="149" spans="2:15">
      <c r="B149" s="945"/>
      <c r="C149" s="945"/>
      <c r="D149" s="945"/>
      <c r="E149" s="945"/>
      <c r="F149" s="945"/>
      <c r="G149" s="945"/>
      <c r="H149" s="945"/>
      <c r="I149" s="945"/>
      <c r="J149" s="945"/>
      <c r="K149" s="945"/>
      <c r="L149" s="945"/>
      <c r="M149" s="945"/>
      <c r="N149" s="945"/>
      <c r="O149" s="945"/>
    </row>
    <row r="150" spans="2:15">
      <c r="B150" s="945"/>
      <c r="C150" s="945"/>
      <c r="D150" s="945"/>
      <c r="E150" s="945"/>
      <c r="F150" s="945"/>
      <c r="G150" s="945"/>
      <c r="H150" s="945"/>
      <c r="I150" s="945"/>
      <c r="J150" s="945"/>
      <c r="K150" s="945"/>
      <c r="L150" s="945"/>
      <c r="M150" s="945"/>
      <c r="N150" s="945"/>
      <c r="O150" s="945"/>
    </row>
    <row r="151" spans="2:15">
      <c r="B151" s="945"/>
      <c r="C151" s="945"/>
      <c r="D151" s="945"/>
      <c r="E151" s="945"/>
      <c r="F151" s="945"/>
      <c r="G151" s="945"/>
      <c r="H151" s="945"/>
      <c r="I151" s="945"/>
      <c r="J151" s="945"/>
      <c r="K151" s="945"/>
      <c r="L151" s="945"/>
      <c r="M151" s="945"/>
      <c r="N151" s="945"/>
      <c r="O151" s="945"/>
    </row>
    <row r="152" spans="2:15">
      <c r="B152" s="945"/>
      <c r="C152" s="945"/>
      <c r="D152" s="945"/>
      <c r="E152" s="945"/>
      <c r="F152" s="945"/>
      <c r="G152" s="945"/>
      <c r="H152" s="945"/>
      <c r="I152" s="945"/>
      <c r="J152" s="945"/>
      <c r="K152" s="945"/>
      <c r="L152" s="945"/>
      <c r="M152" s="945"/>
      <c r="N152" s="945"/>
      <c r="O152" s="945"/>
    </row>
    <row r="153" spans="2:15">
      <c r="B153" s="945"/>
      <c r="C153" s="945"/>
      <c r="D153" s="945"/>
      <c r="E153" s="945"/>
      <c r="F153" s="945"/>
      <c r="G153" s="945"/>
      <c r="H153" s="945"/>
      <c r="I153" s="945"/>
      <c r="J153" s="945"/>
      <c r="K153" s="945"/>
      <c r="L153" s="945"/>
      <c r="M153" s="945"/>
      <c r="N153" s="945"/>
      <c r="O153" s="945"/>
    </row>
    <row r="154" spans="2:15">
      <c r="B154" s="945"/>
      <c r="C154" s="945"/>
      <c r="D154" s="945"/>
      <c r="E154" s="945"/>
      <c r="F154" s="945"/>
      <c r="G154" s="945"/>
      <c r="H154" s="945"/>
      <c r="I154" s="945"/>
      <c r="J154" s="945"/>
      <c r="K154" s="945"/>
      <c r="L154" s="945"/>
      <c r="M154" s="945"/>
      <c r="N154" s="945"/>
      <c r="O154" s="945"/>
    </row>
    <row r="155" spans="2:15">
      <c r="B155" s="945"/>
      <c r="C155" s="945"/>
      <c r="D155" s="945"/>
      <c r="E155" s="945"/>
      <c r="F155" s="945"/>
      <c r="G155" s="945"/>
      <c r="H155" s="945"/>
      <c r="I155" s="945"/>
      <c r="J155" s="945"/>
      <c r="K155" s="945"/>
      <c r="L155" s="945"/>
      <c r="M155" s="945"/>
      <c r="N155" s="945"/>
      <c r="O155" s="945"/>
    </row>
    <row r="156" spans="2:15">
      <c r="B156" s="945"/>
      <c r="C156" s="945"/>
      <c r="D156" s="945"/>
      <c r="E156" s="945"/>
      <c r="F156" s="945"/>
      <c r="G156" s="945"/>
      <c r="H156" s="945"/>
      <c r="I156" s="945"/>
      <c r="J156" s="945"/>
      <c r="K156" s="945"/>
      <c r="L156" s="945"/>
      <c r="M156" s="945"/>
      <c r="N156" s="945"/>
      <c r="O156" s="945"/>
    </row>
    <row r="157" spans="2:15">
      <c r="B157" s="945"/>
      <c r="C157" s="945"/>
      <c r="D157" s="945"/>
      <c r="E157" s="945"/>
      <c r="F157" s="945"/>
      <c r="G157" s="945"/>
      <c r="H157" s="945"/>
      <c r="I157" s="945"/>
      <c r="J157" s="945"/>
      <c r="K157" s="945"/>
      <c r="L157" s="945"/>
      <c r="M157" s="945"/>
      <c r="N157" s="945"/>
      <c r="O157" s="945"/>
    </row>
    <row r="158" spans="2:15">
      <c r="B158" s="945"/>
      <c r="C158" s="945"/>
      <c r="D158" s="945"/>
      <c r="E158" s="945"/>
      <c r="F158" s="945"/>
      <c r="G158" s="945"/>
      <c r="H158" s="945"/>
      <c r="I158" s="945"/>
      <c r="J158" s="945"/>
      <c r="K158" s="945"/>
      <c r="L158" s="945"/>
      <c r="M158" s="945"/>
      <c r="N158" s="945"/>
      <c r="O158" s="945"/>
    </row>
    <row r="159" spans="2:15">
      <c r="B159" s="945"/>
      <c r="C159" s="945"/>
      <c r="D159" s="945"/>
      <c r="E159" s="945"/>
      <c r="F159" s="945"/>
      <c r="G159" s="945"/>
      <c r="H159" s="945"/>
      <c r="I159" s="945"/>
      <c r="J159" s="945"/>
      <c r="K159" s="945"/>
      <c r="L159" s="945"/>
      <c r="M159" s="945"/>
      <c r="N159" s="945"/>
      <c r="O159" s="945"/>
    </row>
    <row r="160" spans="2:15">
      <c r="B160" s="945"/>
      <c r="C160" s="945"/>
      <c r="D160" s="945"/>
      <c r="E160" s="945"/>
      <c r="F160" s="945"/>
      <c r="G160" s="945"/>
      <c r="H160" s="945"/>
      <c r="I160" s="945"/>
      <c r="J160" s="945"/>
      <c r="K160" s="945"/>
      <c r="L160" s="945"/>
      <c r="M160" s="945"/>
      <c r="N160" s="945"/>
      <c r="O160" s="945"/>
    </row>
    <row r="161" spans="2:15">
      <c r="B161" s="945"/>
      <c r="C161" s="945"/>
      <c r="D161" s="945"/>
      <c r="E161" s="945"/>
      <c r="F161" s="945"/>
      <c r="G161" s="945"/>
      <c r="H161" s="945"/>
      <c r="I161" s="945"/>
      <c r="J161" s="945"/>
      <c r="K161" s="945"/>
      <c r="L161" s="945"/>
      <c r="M161" s="945"/>
      <c r="N161" s="945"/>
      <c r="O161" s="945"/>
    </row>
    <row r="162" spans="2:15">
      <c r="B162" s="945"/>
      <c r="C162" s="945"/>
      <c r="D162" s="945"/>
      <c r="E162" s="945"/>
      <c r="F162" s="945"/>
      <c r="G162" s="945"/>
      <c r="H162" s="945"/>
      <c r="I162" s="945"/>
      <c r="J162" s="945"/>
      <c r="K162" s="945"/>
      <c r="L162" s="945"/>
      <c r="M162" s="945"/>
      <c r="N162" s="945"/>
      <c r="O162" s="945"/>
    </row>
    <row r="163" spans="2:15">
      <c r="B163" s="945"/>
      <c r="C163" s="945"/>
      <c r="D163" s="945"/>
      <c r="E163" s="945"/>
      <c r="F163" s="945"/>
      <c r="G163" s="945"/>
      <c r="H163" s="945"/>
      <c r="I163" s="945"/>
      <c r="J163" s="945"/>
      <c r="K163" s="945"/>
      <c r="L163" s="945"/>
      <c r="M163" s="945"/>
      <c r="N163" s="945"/>
      <c r="O163" s="945"/>
    </row>
    <row r="164" spans="2:15">
      <c r="B164" s="945"/>
      <c r="C164" s="945"/>
      <c r="D164" s="945"/>
      <c r="E164" s="945"/>
      <c r="F164" s="945"/>
      <c r="G164" s="945"/>
      <c r="H164" s="945"/>
      <c r="I164" s="945"/>
      <c r="J164" s="945"/>
      <c r="K164" s="945"/>
      <c r="L164" s="945"/>
      <c r="M164" s="945"/>
      <c r="N164" s="945"/>
      <c r="O164" s="945"/>
    </row>
    <row r="165" spans="2:15">
      <c r="B165" s="945"/>
      <c r="C165" s="945"/>
      <c r="D165" s="945"/>
      <c r="E165" s="945"/>
      <c r="F165" s="945"/>
      <c r="G165" s="945"/>
      <c r="H165" s="945"/>
      <c r="I165" s="945"/>
      <c r="J165" s="945"/>
      <c r="K165" s="945"/>
      <c r="L165" s="945"/>
      <c r="M165" s="945"/>
      <c r="N165" s="945"/>
      <c r="O165" s="945"/>
    </row>
    <row r="166" spans="2:15">
      <c r="B166" s="945"/>
      <c r="C166" s="945"/>
      <c r="D166" s="945"/>
      <c r="E166" s="945"/>
      <c r="F166" s="945"/>
      <c r="G166" s="945"/>
      <c r="H166" s="945"/>
      <c r="I166" s="945"/>
      <c r="J166" s="945"/>
      <c r="K166" s="945"/>
      <c r="L166" s="945"/>
      <c r="M166" s="945"/>
      <c r="N166" s="945"/>
      <c r="O166" s="945"/>
    </row>
    <row r="167" spans="2:15">
      <c r="B167" s="945"/>
      <c r="C167" s="945"/>
      <c r="D167" s="945"/>
      <c r="E167" s="945"/>
      <c r="F167" s="945"/>
      <c r="G167" s="945"/>
      <c r="H167" s="945"/>
      <c r="I167" s="945"/>
      <c r="J167" s="945"/>
      <c r="K167" s="945"/>
      <c r="L167" s="945"/>
      <c r="M167" s="945"/>
      <c r="N167" s="945"/>
      <c r="O167" s="945"/>
    </row>
    <row r="168" spans="2:15">
      <c r="B168" s="945"/>
      <c r="C168" s="945"/>
      <c r="D168" s="945"/>
      <c r="E168" s="945"/>
      <c r="F168" s="945"/>
      <c r="G168" s="945"/>
      <c r="H168" s="945"/>
      <c r="I168" s="945"/>
      <c r="J168" s="945"/>
      <c r="K168" s="945"/>
      <c r="L168" s="945"/>
      <c r="M168" s="945"/>
      <c r="N168" s="945"/>
      <c r="O168" s="945"/>
    </row>
    <row r="169" spans="2:15">
      <c r="B169" s="945"/>
      <c r="C169" s="945"/>
      <c r="D169" s="945"/>
      <c r="E169" s="945"/>
      <c r="F169" s="945"/>
      <c r="G169" s="945"/>
      <c r="H169" s="945"/>
      <c r="I169" s="945"/>
      <c r="J169" s="945"/>
      <c r="K169" s="945"/>
      <c r="L169" s="945"/>
      <c r="M169" s="945"/>
      <c r="N169" s="945"/>
      <c r="O169" s="945"/>
    </row>
    <row r="170" spans="2:15">
      <c r="B170" s="945"/>
      <c r="C170" s="945"/>
      <c r="D170" s="945"/>
      <c r="E170" s="945"/>
      <c r="F170" s="945"/>
      <c r="G170" s="945"/>
      <c r="H170" s="945"/>
      <c r="I170" s="945"/>
      <c r="J170" s="945"/>
      <c r="K170" s="945"/>
      <c r="L170" s="945"/>
      <c r="M170" s="945"/>
      <c r="N170" s="945"/>
      <c r="O170" s="945"/>
    </row>
    <row r="171" spans="2:15">
      <c r="B171" s="945"/>
      <c r="C171" s="945"/>
      <c r="D171" s="945"/>
      <c r="E171" s="945"/>
      <c r="F171" s="945"/>
      <c r="G171" s="945"/>
      <c r="H171" s="945"/>
      <c r="I171" s="945"/>
      <c r="J171" s="945"/>
      <c r="K171" s="945"/>
      <c r="L171" s="945"/>
      <c r="M171" s="945"/>
      <c r="N171" s="945"/>
      <c r="O171" s="945"/>
    </row>
    <row r="172" spans="2:15">
      <c r="B172" s="945"/>
      <c r="C172" s="945"/>
      <c r="D172" s="945"/>
      <c r="E172" s="945"/>
      <c r="F172" s="945"/>
      <c r="G172" s="945"/>
      <c r="H172" s="945"/>
      <c r="I172" s="945"/>
      <c r="J172" s="945"/>
      <c r="K172" s="945"/>
      <c r="L172" s="945"/>
      <c r="M172" s="945"/>
      <c r="N172" s="945"/>
      <c r="O172" s="945"/>
    </row>
    <row r="173" spans="2:15">
      <c r="B173" s="945"/>
      <c r="C173" s="945"/>
      <c r="D173" s="945"/>
      <c r="E173" s="945"/>
      <c r="F173" s="945"/>
      <c r="G173" s="945"/>
      <c r="H173" s="945"/>
      <c r="I173" s="945"/>
      <c r="J173" s="945"/>
      <c r="K173" s="945"/>
      <c r="L173" s="945"/>
      <c r="M173" s="945"/>
      <c r="N173" s="945"/>
      <c r="O173" s="945"/>
    </row>
    <row r="174" spans="2:15">
      <c r="B174" s="945"/>
      <c r="C174" s="945"/>
      <c r="D174" s="945"/>
      <c r="E174" s="945"/>
      <c r="F174" s="945"/>
      <c r="G174" s="945"/>
      <c r="H174" s="945"/>
      <c r="I174" s="945"/>
      <c r="J174" s="945"/>
      <c r="K174" s="945"/>
      <c r="L174" s="945"/>
      <c r="M174" s="945"/>
      <c r="N174" s="945"/>
      <c r="O174" s="945"/>
    </row>
    <row r="175" spans="2:15">
      <c r="B175" s="945"/>
      <c r="C175" s="945"/>
      <c r="D175" s="945"/>
      <c r="E175" s="945"/>
      <c r="F175" s="945"/>
      <c r="G175" s="945"/>
      <c r="H175" s="945"/>
      <c r="I175" s="945"/>
      <c r="J175" s="945"/>
      <c r="K175" s="945"/>
      <c r="L175" s="945"/>
      <c r="M175" s="945"/>
      <c r="N175" s="945"/>
      <c r="O175" s="945"/>
    </row>
    <row r="176" spans="2:15">
      <c r="B176" s="945"/>
      <c r="C176" s="945"/>
      <c r="D176" s="945"/>
      <c r="E176" s="945"/>
      <c r="F176" s="945"/>
      <c r="G176" s="945"/>
      <c r="H176" s="945"/>
      <c r="I176" s="945"/>
      <c r="J176" s="945"/>
      <c r="K176" s="945"/>
      <c r="L176" s="945"/>
      <c r="M176" s="945"/>
      <c r="N176" s="945"/>
      <c r="O176" s="945"/>
    </row>
    <row r="177" spans="2:15">
      <c r="B177" s="945"/>
      <c r="C177" s="945"/>
      <c r="D177" s="945"/>
      <c r="E177" s="945"/>
      <c r="F177" s="945"/>
      <c r="G177" s="945"/>
      <c r="H177" s="945"/>
      <c r="I177" s="945"/>
      <c r="J177" s="945"/>
      <c r="K177" s="945"/>
      <c r="L177" s="945"/>
      <c r="M177" s="945"/>
      <c r="N177" s="945"/>
      <c r="O177" s="945"/>
    </row>
    <row r="178" spans="2:15">
      <c r="B178" s="945"/>
      <c r="C178" s="945"/>
      <c r="D178" s="945"/>
      <c r="E178" s="945"/>
      <c r="F178" s="945"/>
      <c r="G178" s="945"/>
      <c r="H178" s="945"/>
      <c r="I178" s="945"/>
      <c r="J178" s="945"/>
      <c r="K178" s="945"/>
      <c r="L178" s="945"/>
      <c r="M178" s="945"/>
      <c r="N178" s="945"/>
      <c r="O178" s="945"/>
    </row>
    <row r="179" spans="2:15">
      <c r="B179" s="945"/>
      <c r="C179" s="945"/>
      <c r="D179" s="945"/>
      <c r="E179" s="945"/>
      <c r="F179" s="945"/>
      <c r="G179" s="945"/>
      <c r="H179" s="945"/>
      <c r="I179" s="945"/>
      <c r="J179" s="945"/>
      <c r="K179" s="945"/>
      <c r="L179" s="945"/>
      <c r="M179" s="945"/>
      <c r="N179" s="945"/>
      <c r="O179" s="945"/>
    </row>
    <row r="180" spans="2:15">
      <c r="B180" s="945"/>
      <c r="C180" s="945"/>
      <c r="D180" s="945"/>
      <c r="E180" s="945"/>
      <c r="F180" s="945"/>
      <c r="G180" s="945"/>
      <c r="H180" s="945"/>
      <c r="I180" s="945"/>
      <c r="J180" s="945"/>
      <c r="K180" s="945"/>
      <c r="L180" s="945"/>
      <c r="M180" s="945"/>
      <c r="N180" s="945"/>
      <c r="O180" s="945"/>
    </row>
    <row r="181" spans="2:15">
      <c r="B181" s="945"/>
      <c r="C181" s="945"/>
      <c r="D181" s="945"/>
      <c r="E181" s="945"/>
      <c r="F181" s="945"/>
      <c r="G181" s="945"/>
      <c r="H181" s="945"/>
      <c r="I181" s="945"/>
      <c r="J181" s="945"/>
      <c r="K181" s="945"/>
      <c r="L181" s="945"/>
      <c r="M181" s="945"/>
      <c r="N181" s="945"/>
      <c r="O181" s="945"/>
    </row>
    <row r="182" spans="2:15">
      <c r="B182" s="945"/>
      <c r="C182" s="945"/>
      <c r="D182" s="945"/>
      <c r="E182" s="945"/>
      <c r="F182" s="945"/>
      <c r="G182" s="945"/>
      <c r="H182" s="945"/>
      <c r="I182" s="945"/>
      <c r="J182" s="945"/>
      <c r="K182" s="945"/>
      <c r="L182" s="945"/>
      <c r="M182" s="945"/>
      <c r="N182" s="945"/>
      <c r="O182" s="945"/>
    </row>
    <row r="183" spans="2:15">
      <c r="B183" s="945"/>
      <c r="C183" s="945"/>
      <c r="D183" s="945"/>
      <c r="E183" s="945"/>
      <c r="F183" s="945"/>
      <c r="G183" s="945"/>
      <c r="H183" s="945"/>
      <c r="I183" s="945"/>
      <c r="J183" s="945"/>
      <c r="K183" s="945"/>
      <c r="L183" s="945"/>
      <c r="M183" s="945"/>
      <c r="N183" s="945"/>
      <c r="O183" s="945"/>
    </row>
    <row r="184" spans="2:15">
      <c r="B184" s="945"/>
      <c r="C184" s="945"/>
      <c r="D184" s="945"/>
      <c r="E184" s="945"/>
      <c r="F184" s="945"/>
      <c r="G184" s="945"/>
      <c r="H184" s="945"/>
      <c r="I184" s="945"/>
      <c r="J184" s="945"/>
      <c r="K184" s="945"/>
      <c r="L184" s="945"/>
      <c r="M184" s="945"/>
      <c r="N184" s="945"/>
      <c r="O184" s="945"/>
    </row>
    <row r="185" spans="2:15">
      <c r="B185" s="945"/>
      <c r="C185" s="945"/>
      <c r="D185" s="945"/>
      <c r="E185" s="945"/>
      <c r="F185" s="945"/>
      <c r="G185" s="945"/>
      <c r="H185" s="945"/>
      <c r="I185" s="945"/>
      <c r="J185" s="945"/>
      <c r="K185" s="945"/>
      <c r="L185" s="945"/>
      <c r="M185" s="945"/>
      <c r="N185" s="945"/>
      <c r="O185" s="945"/>
    </row>
    <row r="186" spans="2:15">
      <c r="B186" s="945"/>
      <c r="C186" s="945"/>
      <c r="D186" s="945"/>
      <c r="E186" s="945"/>
      <c r="F186" s="945"/>
      <c r="G186" s="945"/>
      <c r="H186" s="945"/>
      <c r="I186" s="945"/>
      <c r="J186" s="945"/>
      <c r="K186" s="945"/>
      <c r="L186" s="945"/>
      <c r="M186" s="945"/>
      <c r="N186" s="945"/>
      <c r="O186" s="945"/>
    </row>
    <row r="187" spans="2:15">
      <c r="B187" s="945"/>
      <c r="C187" s="945"/>
      <c r="D187" s="945"/>
      <c r="E187" s="945"/>
      <c r="F187" s="945"/>
      <c r="G187" s="945"/>
      <c r="H187" s="945"/>
      <c r="I187" s="945"/>
      <c r="J187" s="945"/>
      <c r="K187" s="945"/>
      <c r="L187" s="945"/>
      <c r="M187" s="945"/>
      <c r="N187" s="945"/>
      <c r="O187" s="945"/>
    </row>
    <row r="188" spans="2:15">
      <c r="B188" s="945"/>
      <c r="C188" s="945"/>
      <c r="D188" s="945"/>
      <c r="E188" s="945"/>
      <c r="F188" s="945"/>
      <c r="G188" s="945"/>
      <c r="H188" s="945"/>
      <c r="I188" s="945"/>
      <c r="J188" s="945"/>
      <c r="K188" s="945"/>
      <c r="L188" s="945"/>
      <c r="M188" s="945"/>
      <c r="N188" s="945"/>
      <c r="O188" s="945"/>
    </row>
    <row r="189" spans="2:15">
      <c r="B189" s="945"/>
      <c r="C189" s="945"/>
      <c r="D189" s="945"/>
      <c r="E189" s="945"/>
      <c r="F189" s="945"/>
      <c r="G189" s="945"/>
      <c r="H189" s="945"/>
      <c r="I189" s="945"/>
      <c r="J189" s="945"/>
      <c r="K189" s="945"/>
      <c r="L189" s="945"/>
      <c r="M189" s="945"/>
      <c r="N189" s="945"/>
      <c r="O189" s="945"/>
    </row>
    <row r="190" spans="2:15">
      <c r="B190" s="945"/>
      <c r="C190" s="945"/>
      <c r="D190" s="945"/>
      <c r="E190" s="945"/>
      <c r="F190" s="945"/>
      <c r="G190" s="945"/>
      <c r="H190" s="945"/>
      <c r="I190" s="945"/>
      <c r="J190" s="945"/>
      <c r="K190" s="945"/>
      <c r="L190" s="945"/>
      <c r="M190" s="945"/>
      <c r="N190" s="945"/>
      <c r="O190" s="945"/>
    </row>
    <row r="191" spans="2:15">
      <c r="B191" s="945"/>
      <c r="C191" s="945"/>
      <c r="D191" s="945"/>
      <c r="E191" s="945"/>
      <c r="F191" s="945"/>
      <c r="G191" s="945"/>
      <c r="H191" s="945"/>
      <c r="I191" s="945"/>
      <c r="J191" s="945"/>
      <c r="K191" s="945"/>
      <c r="L191" s="945"/>
      <c r="M191" s="945"/>
      <c r="N191" s="945"/>
      <c r="O191" s="945"/>
    </row>
    <row r="192" spans="2:15">
      <c r="B192" s="945"/>
      <c r="C192" s="945"/>
      <c r="D192" s="945"/>
      <c r="E192" s="945"/>
      <c r="F192" s="945"/>
      <c r="G192" s="945"/>
      <c r="H192" s="945"/>
      <c r="I192" s="945"/>
      <c r="J192" s="945"/>
      <c r="K192" s="945"/>
      <c r="L192" s="945"/>
      <c r="M192" s="945"/>
      <c r="N192" s="945"/>
      <c r="O192" s="945"/>
    </row>
    <row r="193" spans="2:15">
      <c r="B193" s="945"/>
      <c r="C193" s="945"/>
      <c r="D193" s="945"/>
      <c r="E193" s="945"/>
      <c r="F193" s="945"/>
      <c r="G193" s="945"/>
      <c r="H193" s="945"/>
      <c r="I193" s="945"/>
      <c r="J193" s="945"/>
      <c r="K193" s="945"/>
      <c r="L193" s="945"/>
      <c r="M193" s="945"/>
      <c r="N193" s="945"/>
      <c r="O193" s="945"/>
    </row>
    <row r="194" spans="2:15">
      <c r="B194" s="945"/>
      <c r="C194" s="945"/>
      <c r="D194" s="945"/>
      <c r="E194" s="945"/>
      <c r="F194" s="945"/>
      <c r="G194" s="945"/>
      <c r="H194" s="945"/>
      <c r="I194" s="945"/>
      <c r="J194" s="945"/>
      <c r="K194" s="945"/>
      <c r="L194" s="945"/>
      <c r="M194" s="945"/>
      <c r="N194" s="945"/>
      <c r="O194" s="945"/>
    </row>
    <row r="195" spans="2:15">
      <c r="B195" s="945"/>
      <c r="C195" s="945"/>
      <c r="D195" s="945"/>
      <c r="E195" s="945"/>
      <c r="F195" s="945"/>
      <c r="G195" s="945"/>
      <c r="H195" s="945"/>
      <c r="I195" s="945"/>
      <c r="J195" s="945"/>
      <c r="K195" s="945"/>
      <c r="L195" s="945"/>
      <c r="M195" s="945"/>
      <c r="N195" s="945"/>
      <c r="O195" s="945"/>
    </row>
    <row r="196" spans="2:15">
      <c r="B196" s="945"/>
      <c r="C196" s="945"/>
      <c r="D196" s="945"/>
      <c r="E196" s="945"/>
      <c r="F196" s="945"/>
      <c r="G196" s="945"/>
      <c r="H196" s="945"/>
      <c r="I196" s="945"/>
      <c r="J196" s="945"/>
      <c r="K196" s="945"/>
      <c r="L196" s="945"/>
      <c r="M196" s="945"/>
      <c r="N196" s="945"/>
      <c r="O196" s="945"/>
    </row>
    <row r="197" spans="2:15">
      <c r="B197" s="945"/>
      <c r="C197" s="945"/>
      <c r="D197" s="945"/>
      <c r="E197" s="945"/>
      <c r="F197" s="945"/>
      <c r="G197" s="945"/>
      <c r="H197" s="945"/>
      <c r="I197" s="945"/>
      <c r="J197" s="945"/>
      <c r="K197" s="945"/>
      <c r="L197" s="945"/>
      <c r="M197" s="945"/>
      <c r="N197" s="945"/>
      <c r="O197" s="945"/>
    </row>
    <row r="198" spans="2:15">
      <c r="B198" s="945"/>
      <c r="C198" s="945"/>
      <c r="D198" s="945"/>
      <c r="E198" s="945"/>
      <c r="F198" s="945"/>
      <c r="G198" s="945"/>
      <c r="H198" s="945"/>
      <c r="I198" s="945"/>
      <c r="J198" s="945"/>
      <c r="K198" s="945"/>
      <c r="L198" s="945"/>
      <c r="M198" s="945"/>
      <c r="N198" s="945"/>
      <c r="O198" s="945"/>
    </row>
    <row r="199" spans="2:15">
      <c r="B199" s="945"/>
      <c r="C199" s="945"/>
      <c r="D199" s="945"/>
      <c r="E199" s="945"/>
      <c r="F199" s="945"/>
      <c r="G199" s="945"/>
      <c r="H199" s="945"/>
      <c r="I199" s="945"/>
      <c r="J199" s="945"/>
      <c r="K199" s="945"/>
      <c r="L199" s="945"/>
      <c r="M199" s="945"/>
      <c r="N199" s="945"/>
      <c r="O199" s="945"/>
    </row>
    <row r="200" spans="2:15">
      <c r="B200" s="945"/>
      <c r="C200" s="945"/>
      <c r="D200" s="945"/>
      <c r="E200" s="945"/>
      <c r="F200" s="945"/>
      <c r="G200" s="945"/>
      <c r="H200" s="945"/>
      <c r="I200" s="945"/>
      <c r="J200" s="945"/>
      <c r="K200" s="945"/>
      <c r="L200" s="945"/>
      <c r="M200" s="945"/>
      <c r="N200" s="945"/>
      <c r="O200" s="945"/>
    </row>
    <row r="201" spans="2:15">
      <c r="B201" s="945"/>
      <c r="C201" s="945"/>
      <c r="D201" s="945"/>
      <c r="E201" s="945"/>
      <c r="F201" s="945"/>
      <c r="G201" s="945"/>
      <c r="H201" s="945"/>
      <c r="I201" s="945"/>
      <c r="J201" s="945"/>
      <c r="K201" s="945"/>
      <c r="L201" s="945"/>
      <c r="M201" s="945"/>
      <c r="N201" s="945"/>
      <c r="O201" s="945"/>
    </row>
    <row r="202" spans="2:15">
      <c r="B202" s="945"/>
      <c r="C202" s="945"/>
      <c r="D202" s="945"/>
      <c r="E202" s="945"/>
      <c r="F202" s="945"/>
      <c r="G202" s="945"/>
      <c r="H202" s="945"/>
      <c r="I202" s="945"/>
      <c r="J202" s="945"/>
      <c r="K202" s="945"/>
      <c r="L202" s="945"/>
      <c r="M202" s="945"/>
      <c r="N202" s="945"/>
      <c r="O202" s="945"/>
    </row>
    <row r="203" spans="2:15">
      <c r="B203" s="945"/>
      <c r="C203" s="945"/>
      <c r="D203" s="945"/>
      <c r="E203" s="945"/>
      <c r="F203" s="945"/>
      <c r="G203" s="945"/>
      <c r="H203" s="945"/>
      <c r="I203" s="945"/>
      <c r="J203" s="945"/>
      <c r="K203" s="945"/>
      <c r="L203" s="945"/>
      <c r="M203" s="945"/>
      <c r="N203" s="945"/>
      <c r="O203" s="945"/>
    </row>
    <row r="204" spans="2:15">
      <c r="B204" s="945"/>
      <c r="C204" s="945"/>
      <c r="D204" s="945"/>
      <c r="E204" s="945"/>
      <c r="F204" s="945"/>
      <c r="G204" s="945"/>
      <c r="H204" s="945"/>
      <c r="I204" s="945"/>
      <c r="J204" s="945"/>
      <c r="K204" s="945"/>
      <c r="L204" s="945"/>
      <c r="M204" s="945"/>
      <c r="N204" s="945"/>
      <c r="O204" s="945"/>
    </row>
    <row r="205" spans="2:15">
      <c r="B205" s="945"/>
      <c r="C205" s="945"/>
      <c r="D205" s="945"/>
      <c r="E205" s="945"/>
      <c r="F205" s="945"/>
      <c r="G205" s="945"/>
      <c r="H205" s="945"/>
      <c r="I205" s="945"/>
      <c r="J205" s="945"/>
      <c r="K205" s="945"/>
      <c r="L205" s="945"/>
      <c r="M205" s="945"/>
      <c r="N205" s="945"/>
      <c r="O205" s="945"/>
    </row>
    <row r="206" spans="2:15">
      <c r="B206" s="945"/>
      <c r="C206" s="945"/>
      <c r="D206" s="945"/>
      <c r="E206" s="945"/>
      <c r="F206" s="945"/>
      <c r="G206" s="945"/>
      <c r="H206" s="945"/>
      <c r="I206" s="945"/>
      <c r="J206" s="945"/>
      <c r="K206" s="945"/>
      <c r="L206" s="945"/>
      <c r="M206" s="945"/>
      <c r="N206" s="945"/>
      <c r="O206" s="945"/>
    </row>
    <row r="207" spans="2:15">
      <c r="B207" s="945"/>
      <c r="C207" s="945"/>
      <c r="D207" s="945"/>
      <c r="E207" s="945"/>
      <c r="F207" s="945"/>
      <c r="G207" s="945"/>
      <c r="H207" s="945"/>
      <c r="I207" s="945"/>
      <c r="J207" s="945"/>
      <c r="K207" s="945"/>
      <c r="L207" s="945"/>
      <c r="M207" s="945"/>
      <c r="N207" s="945"/>
      <c r="O207" s="945"/>
    </row>
    <row r="208" spans="2:15">
      <c r="B208" s="945"/>
      <c r="C208" s="945"/>
      <c r="D208" s="945"/>
      <c r="E208" s="945"/>
      <c r="F208" s="945"/>
      <c r="G208" s="945"/>
      <c r="H208" s="945"/>
      <c r="I208" s="945"/>
      <c r="J208" s="945"/>
      <c r="K208" s="945"/>
      <c r="L208" s="945"/>
      <c r="M208" s="945"/>
      <c r="N208" s="945"/>
      <c r="O208" s="945"/>
    </row>
    <row r="209" spans="2:15">
      <c r="B209" s="945"/>
      <c r="C209" s="945"/>
      <c r="D209" s="945"/>
      <c r="E209" s="945"/>
      <c r="F209" s="945"/>
      <c r="G209" s="945"/>
      <c r="H209" s="945"/>
      <c r="I209" s="945"/>
      <c r="J209" s="945"/>
      <c r="K209" s="945"/>
      <c r="L209" s="945"/>
      <c r="M209" s="945"/>
      <c r="N209" s="945"/>
      <c r="O209" s="945"/>
    </row>
    <row r="210" spans="2:15">
      <c r="B210" s="945"/>
      <c r="C210" s="945"/>
      <c r="D210" s="945"/>
      <c r="E210" s="945"/>
      <c r="F210" s="945"/>
      <c r="G210" s="945"/>
      <c r="H210" s="945"/>
      <c r="I210" s="945"/>
      <c r="J210" s="945"/>
      <c r="K210" s="945"/>
      <c r="L210" s="945"/>
      <c r="M210" s="945"/>
      <c r="N210" s="945"/>
      <c r="O210" s="945"/>
    </row>
    <row r="211" spans="2:15">
      <c r="B211" s="945"/>
      <c r="C211" s="945"/>
      <c r="D211" s="945"/>
      <c r="E211" s="945"/>
      <c r="F211" s="945"/>
      <c r="G211" s="945"/>
      <c r="H211" s="945"/>
      <c r="I211" s="945"/>
      <c r="J211" s="945"/>
      <c r="K211" s="945"/>
      <c r="L211" s="945"/>
      <c r="M211" s="945"/>
      <c r="N211" s="945"/>
      <c r="O211" s="945"/>
    </row>
    <row r="212" spans="2:15">
      <c r="B212" s="945"/>
      <c r="C212" s="945"/>
      <c r="D212" s="945"/>
      <c r="E212" s="945"/>
      <c r="F212" s="945"/>
      <c r="G212" s="945"/>
      <c r="H212" s="945"/>
      <c r="I212" s="945"/>
      <c r="J212" s="945"/>
      <c r="K212" s="945"/>
      <c r="L212" s="945"/>
      <c r="M212" s="945"/>
      <c r="N212" s="945"/>
      <c r="O212" s="945"/>
    </row>
    <row r="213" spans="2:15">
      <c r="B213" s="945"/>
      <c r="C213" s="945"/>
      <c r="D213" s="945"/>
      <c r="E213" s="945"/>
      <c r="F213" s="945"/>
      <c r="G213" s="945"/>
      <c r="H213" s="945"/>
      <c r="I213" s="945"/>
      <c r="J213" s="945"/>
      <c r="K213" s="945"/>
      <c r="L213" s="945"/>
      <c r="M213" s="945"/>
      <c r="N213" s="945"/>
      <c r="O213" s="945"/>
    </row>
    <row r="214" spans="2:15">
      <c r="B214" s="945"/>
      <c r="C214" s="945"/>
      <c r="D214" s="945"/>
      <c r="E214" s="945"/>
      <c r="F214" s="945"/>
      <c r="G214" s="945"/>
      <c r="H214" s="945"/>
      <c r="I214" s="945"/>
      <c r="J214" s="945"/>
      <c r="K214" s="945"/>
      <c r="L214" s="945"/>
      <c r="M214" s="945"/>
      <c r="N214" s="945"/>
      <c r="O214" s="945"/>
    </row>
    <row r="215" spans="2:15">
      <c r="B215" s="945"/>
      <c r="C215" s="945"/>
      <c r="D215" s="945"/>
      <c r="E215" s="945"/>
      <c r="F215" s="945"/>
      <c r="G215" s="945"/>
      <c r="H215" s="945"/>
      <c r="I215" s="945"/>
      <c r="J215" s="945"/>
      <c r="K215" s="945"/>
      <c r="L215" s="945"/>
      <c r="M215" s="945"/>
      <c r="N215" s="945"/>
      <c r="O215" s="945"/>
    </row>
    <row r="216" spans="2:15">
      <c r="B216" s="945"/>
      <c r="C216" s="945"/>
      <c r="D216" s="945"/>
      <c r="E216" s="945"/>
      <c r="F216" s="945"/>
      <c r="G216" s="945"/>
      <c r="H216" s="945"/>
      <c r="I216" s="945"/>
      <c r="J216" s="945"/>
      <c r="K216" s="945"/>
      <c r="L216" s="945"/>
      <c r="M216" s="945"/>
      <c r="N216" s="945"/>
      <c r="O216" s="945"/>
    </row>
    <row r="217" spans="2:15">
      <c r="B217" s="945"/>
      <c r="C217" s="945"/>
      <c r="D217" s="945"/>
      <c r="E217" s="945"/>
      <c r="F217" s="945"/>
      <c r="G217" s="945"/>
      <c r="H217" s="945"/>
      <c r="I217" s="945"/>
      <c r="J217" s="945"/>
      <c r="K217" s="945"/>
      <c r="L217" s="945"/>
      <c r="M217" s="945"/>
      <c r="N217" s="945"/>
      <c r="O217" s="945"/>
    </row>
    <row r="218" spans="2:15">
      <c r="B218" s="945"/>
      <c r="C218" s="945"/>
      <c r="D218" s="945"/>
      <c r="E218" s="945"/>
      <c r="F218" s="945"/>
      <c r="G218" s="945"/>
      <c r="H218" s="945"/>
      <c r="I218" s="945"/>
      <c r="J218" s="945"/>
      <c r="K218" s="945"/>
      <c r="L218" s="945"/>
      <c r="M218" s="945"/>
      <c r="N218" s="945"/>
      <c r="O218" s="945"/>
    </row>
    <row r="219" spans="2:15">
      <c r="B219" s="945"/>
      <c r="C219" s="945"/>
      <c r="D219" s="945"/>
      <c r="E219" s="945"/>
      <c r="F219" s="945"/>
      <c r="G219" s="945"/>
      <c r="H219" s="945"/>
      <c r="I219" s="945"/>
      <c r="J219" s="945"/>
      <c r="K219" s="945"/>
      <c r="L219" s="945"/>
      <c r="M219" s="945"/>
      <c r="N219" s="945"/>
      <c r="O219" s="945"/>
    </row>
    <row r="220" spans="2:15">
      <c r="B220" s="945"/>
      <c r="C220" s="945"/>
      <c r="D220" s="945"/>
      <c r="E220" s="945"/>
      <c r="F220" s="945"/>
      <c r="G220" s="945"/>
      <c r="H220" s="945"/>
      <c r="I220" s="945"/>
      <c r="J220" s="945"/>
      <c r="K220" s="945"/>
      <c r="L220" s="945"/>
      <c r="M220" s="945"/>
      <c r="N220" s="945"/>
      <c r="O220" s="945"/>
    </row>
    <row r="221" spans="2:15">
      <c r="B221" s="945"/>
      <c r="C221" s="945"/>
      <c r="D221" s="945"/>
      <c r="E221" s="945"/>
      <c r="F221" s="945"/>
      <c r="G221" s="945"/>
      <c r="H221" s="945"/>
      <c r="I221" s="945"/>
      <c r="J221" s="945"/>
      <c r="K221" s="945"/>
      <c r="L221" s="945"/>
      <c r="M221" s="945"/>
      <c r="N221" s="945"/>
      <c r="O221" s="945"/>
    </row>
    <row r="222" spans="2:15">
      <c r="B222" s="945"/>
      <c r="C222" s="945"/>
      <c r="D222" s="945"/>
      <c r="E222" s="945"/>
      <c r="F222" s="945"/>
      <c r="G222" s="945"/>
      <c r="H222" s="945"/>
      <c r="I222" s="945"/>
      <c r="J222" s="945"/>
      <c r="K222" s="945"/>
      <c r="L222" s="945"/>
      <c r="M222" s="945"/>
      <c r="N222" s="945"/>
      <c r="O222" s="945"/>
    </row>
    <row r="223" spans="2:15">
      <c r="B223" s="945"/>
      <c r="C223" s="945"/>
      <c r="D223" s="945"/>
      <c r="E223" s="945"/>
      <c r="F223" s="945"/>
      <c r="G223" s="945"/>
      <c r="H223" s="945"/>
      <c r="I223" s="945"/>
      <c r="J223" s="945"/>
      <c r="K223" s="945"/>
      <c r="L223" s="945"/>
      <c r="M223" s="945"/>
      <c r="N223" s="945"/>
      <c r="O223" s="945"/>
    </row>
    <row r="224" spans="2:15">
      <c r="B224" s="945"/>
      <c r="C224" s="945"/>
      <c r="D224" s="945"/>
      <c r="E224" s="945"/>
      <c r="F224" s="945"/>
      <c r="G224" s="945"/>
      <c r="H224" s="945"/>
      <c r="I224" s="945"/>
      <c r="J224" s="945"/>
      <c r="K224" s="945"/>
      <c r="L224" s="945"/>
      <c r="M224" s="945"/>
      <c r="N224" s="945"/>
      <c r="O224" s="945"/>
    </row>
    <row r="225" spans="2:15">
      <c r="B225" s="945"/>
      <c r="C225" s="945"/>
      <c r="D225" s="945"/>
      <c r="E225" s="945"/>
      <c r="F225" s="945"/>
      <c r="G225" s="945"/>
      <c r="H225" s="945"/>
      <c r="I225" s="945"/>
      <c r="J225" s="945"/>
      <c r="K225" s="945"/>
      <c r="L225" s="945"/>
      <c r="M225" s="945"/>
      <c r="N225" s="945"/>
      <c r="O225" s="945"/>
    </row>
    <row r="226" spans="2:15">
      <c r="B226" s="945"/>
      <c r="C226" s="945"/>
      <c r="D226" s="945"/>
      <c r="E226" s="945"/>
      <c r="F226" s="945"/>
      <c r="G226" s="945"/>
      <c r="H226" s="945"/>
      <c r="I226" s="945"/>
      <c r="J226" s="945"/>
      <c r="K226" s="945"/>
      <c r="L226" s="945"/>
      <c r="M226" s="945"/>
      <c r="N226" s="945"/>
      <c r="O226" s="945"/>
    </row>
    <row r="227" spans="2:15">
      <c r="B227" s="945"/>
      <c r="C227" s="945"/>
      <c r="D227" s="945"/>
      <c r="E227" s="945"/>
      <c r="F227" s="945"/>
      <c r="G227" s="945"/>
      <c r="H227" s="945"/>
      <c r="I227" s="945"/>
      <c r="J227" s="945"/>
      <c r="K227" s="945"/>
      <c r="L227" s="945"/>
      <c r="M227" s="945"/>
      <c r="N227" s="945"/>
      <c r="O227" s="945"/>
    </row>
    <row r="228" spans="2:15">
      <c r="B228" s="945"/>
      <c r="C228" s="945"/>
      <c r="D228" s="945"/>
      <c r="E228" s="945"/>
      <c r="F228" s="945"/>
      <c r="G228" s="945"/>
      <c r="H228" s="945"/>
      <c r="I228" s="945"/>
      <c r="J228" s="945"/>
      <c r="K228" s="945"/>
      <c r="L228" s="945"/>
      <c r="M228" s="945"/>
      <c r="N228" s="945"/>
      <c r="O228" s="945"/>
    </row>
    <row r="229" spans="2:15">
      <c r="B229" s="945"/>
      <c r="C229" s="945"/>
      <c r="D229" s="945"/>
      <c r="E229" s="945"/>
      <c r="F229" s="945"/>
      <c r="G229" s="945"/>
      <c r="H229" s="945"/>
      <c r="I229" s="945"/>
      <c r="J229" s="945"/>
      <c r="K229" s="945"/>
      <c r="L229" s="945"/>
      <c r="M229" s="945"/>
      <c r="N229" s="945"/>
      <c r="O229" s="945"/>
    </row>
    <row r="230" spans="2:15">
      <c r="B230" s="945"/>
      <c r="C230" s="945"/>
      <c r="D230" s="945"/>
      <c r="E230" s="945"/>
      <c r="F230" s="945"/>
      <c r="G230" s="945"/>
      <c r="H230" s="945"/>
      <c r="I230" s="945"/>
      <c r="J230" s="945"/>
      <c r="K230" s="945"/>
      <c r="L230" s="945"/>
      <c r="M230" s="945"/>
      <c r="N230" s="945"/>
      <c r="O230" s="945"/>
    </row>
    <row r="231" spans="2:15">
      <c r="B231" s="945"/>
      <c r="C231" s="945"/>
      <c r="D231" s="945"/>
      <c r="E231" s="945"/>
      <c r="F231" s="945"/>
      <c r="G231" s="945"/>
      <c r="H231" s="945"/>
      <c r="I231" s="945"/>
      <c r="J231" s="945"/>
      <c r="K231" s="945"/>
      <c r="L231" s="945"/>
      <c r="M231" s="945"/>
      <c r="N231" s="945"/>
      <c r="O231" s="945"/>
    </row>
    <row r="232" spans="2:15">
      <c r="B232" s="945"/>
      <c r="C232" s="945"/>
      <c r="D232" s="945"/>
      <c r="E232" s="945"/>
      <c r="F232" s="945"/>
      <c r="G232" s="945"/>
      <c r="H232" s="945"/>
      <c r="I232" s="945"/>
      <c r="J232" s="945"/>
      <c r="K232" s="945"/>
      <c r="L232" s="945"/>
      <c r="M232" s="945"/>
      <c r="N232" s="945"/>
      <c r="O232" s="945"/>
    </row>
    <row r="233" spans="2:15">
      <c r="B233" s="945"/>
      <c r="C233" s="945"/>
      <c r="D233" s="945"/>
      <c r="E233" s="945"/>
      <c r="F233" s="945"/>
      <c r="G233" s="945"/>
      <c r="H233" s="945"/>
      <c r="I233" s="945"/>
      <c r="J233" s="945"/>
      <c r="K233" s="945"/>
      <c r="L233" s="945"/>
      <c r="M233" s="945"/>
      <c r="N233" s="945"/>
      <c r="O233" s="945"/>
    </row>
    <row r="234" spans="2:15">
      <c r="B234" s="945"/>
      <c r="C234" s="945"/>
      <c r="D234" s="945"/>
      <c r="E234" s="945"/>
      <c r="F234" s="945"/>
      <c r="G234" s="945"/>
      <c r="H234" s="945"/>
      <c r="I234" s="945"/>
      <c r="J234" s="945"/>
      <c r="K234" s="945"/>
      <c r="L234" s="945"/>
      <c r="M234" s="945"/>
      <c r="N234" s="945"/>
      <c r="O234" s="945"/>
    </row>
    <row r="235" spans="2:15">
      <c r="B235" s="945"/>
      <c r="C235" s="945"/>
      <c r="D235" s="945"/>
      <c r="E235" s="945"/>
      <c r="F235" s="945"/>
      <c r="G235" s="945"/>
      <c r="H235" s="945"/>
      <c r="I235" s="945"/>
      <c r="J235" s="945"/>
      <c r="K235" s="945"/>
      <c r="L235" s="945"/>
      <c r="M235" s="945"/>
      <c r="N235" s="945"/>
      <c r="O235" s="945"/>
    </row>
    <row r="236" spans="2:15">
      <c r="B236" s="945"/>
      <c r="C236" s="945"/>
      <c r="D236" s="945"/>
      <c r="E236" s="945"/>
      <c r="F236" s="945"/>
      <c r="G236" s="945"/>
      <c r="H236" s="945"/>
      <c r="I236" s="945"/>
      <c r="J236" s="945"/>
      <c r="K236" s="945"/>
      <c r="L236" s="945"/>
      <c r="M236" s="945"/>
      <c r="N236" s="945"/>
      <c r="O236" s="945"/>
    </row>
    <row r="237" spans="2:15">
      <c r="B237" s="945"/>
      <c r="C237" s="945"/>
      <c r="D237" s="945"/>
      <c r="E237" s="945"/>
      <c r="F237" s="945"/>
      <c r="G237" s="945"/>
      <c r="H237" s="945"/>
      <c r="I237" s="945"/>
      <c r="J237" s="945"/>
      <c r="K237" s="945"/>
      <c r="L237" s="945"/>
      <c r="M237" s="945"/>
      <c r="N237" s="945"/>
      <c r="O237" s="945"/>
    </row>
    <row r="238" spans="2:15">
      <c r="B238" s="945"/>
      <c r="C238" s="945"/>
      <c r="D238" s="945"/>
      <c r="E238" s="945"/>
      <c r="F238" s="945"/>
      <c r="G238" s="945"/>
      <c r="H238" s="945"/>
      <c r="I238" s="945"/>
      <c r="J238" s="945"/>
      <c r="K238" s="945"/>
      <c r="L238" s="945"/>
      <c r="M238" s="945"/>
      <c r="N238" s="945"/>
      <c r="O238" s="945"/>
    </row>
    <row r="239" spans="2:15">
      <c r="B239" s="945"/>
      <c r="C239" s="945"/>
      <c r="D239" s="945"/>
      <c r="E239" s="945"/>
      <c r="F239" s="945"/>
      <c r="G239" s="945"/>
      <c r="H239" s="945"/>
      <c r="I239" s="945"/>
      <c r="J239" s="945"/>
      <c r="K239" s="945"/>
      <c r="L239" s="945"/>
      <c r="M239" s="945"/>
      <c r="N239" s="945"/>
      <c r="O239" s="945"/>
    </row>
    <row r="240" spans="2:15">
      <c r="B240" s="945"/>
      <c r="C240" s="945"/>
      <c r="D240" s="945"/>
      <c r="E240" s="945"/>
      <c r="F240" s="945"/>
      <c r="G240" s="945"/>
      <c r="H240" s="945"/>
      <c r="I240" s="945"/>
      <c r="J240" s="945"/>
      <c r="K240" s="945"/>
      <c r="L240" s="945"/>
      <c r="M240" s="945"/>
      <c r="N240" s="945"/>
      <c r="O240" s="945"/>
    </row>
    <row r="241" spans="2:15">
      <c r="B241" s="945"/>
      <c r="C241" s="945"/>
      <c r="D241" s="945"/>
      <c r="E241" s="945"/>
      <c r="F241" s="945"/>
      <c r="G241" s="945"/>
      <c r="H241" s="945"/>
      <c r="I241" s="945"/>
      <c r="J241" s="945"/>
      <c r="K241" s="945"/>
      <c r="L241" s="945"/>
      <c r="M241" s="945"/>
      <c r="N241" s="945"/>
      <c r="O241" s="945"/>
    </row>
    <row r="242" spans="2:15">
      <c r="B242" s="945"/>
      <c r="C242" s="945"/>
      <c r="D242" s="945"/>
      <c r="E242" s="945"/>
      <c r="F242" s="945"/>
      <c r="G242" s="945"/>
      <c r="H242" s="945"/>
      <c r="I242" s="945"/>
      <c r="J242" s="945"/>
      <c r="K242" s="945"/>
      <c r="L242" s="945"/>
      <c r="M242" s="945"/>
      <c r="N242" s="945"/>
      <c r="O242" s="945"/>
    </row>
    <row r="243" spans="2:15">
      <c r="B243" s="945"/>
      <c r="C243" s="945"/>
      <c r="D243" s="945"/>
      <c r="E243" s="945"/>
      <c r="F243" s="945"/>
      <c r="G243" s="945"/>
      <c r="H243" s="945"/>
      <c r="I243" s="945"/>
      <c r="J243" s="945"/>
      <c r="K243" s="945"/>
      <c r="L243" s="945"/>
      <c r="M243" s="945"/>
      <c r="N243" s="945"/>
      <c r="O243" s="945"/>
    </row>
    <row r="244" spans="2:15">
      <c r="B244" s="945"/>
      <c r="C244" s="945"/>
      <c r="D244" s="945"/>
      <c r="E244" s="945"/>
      <c r="F244" s="945"/>
      <c r="G244" s="945"/>
      <c r="H244" s="945"/>
      <c r="I244" s="945"/>
      <c r="J244" s="945"/>
      <c r="K244" s="945"/>
      <c r="L244" s="945"/>
      <c r="M244" s="945"/>
      <c r="N244" s="945"/>
      <c r="O244" s="945"/>
    </row>
    <row r="245" spans="2:15">
      <c r="B245" s="945"/>
      <c r="C245" s="945"/>
      <c r="D245" s="945"/>
      <c r="E245" s="945"/>
      <c r="F245" s="945"/>
      <c r="G245" s="945"/>
      <c r="H245" s="945"/>
      <c r="I245" s="945"/>
      <c r="J245" s="945"/>
      <c r="K245" s="945"/>
      <c r="L245" s="945"/>
      <c r="M245" s="945"/>
      <c r="N245" s="945"/>
      <c r="O245" s="945"/>
    </row>
    <row r="246" spans="2:15">
      <c r="B246" s="945"/>
      <c r="C246" s="945"/>
      <c r="D246" s="945"/>
      <c r="E246" s="945"/>
      <c r="F246" s="945"/>
      <c r="G246" s="945"/>
      <c r="H246" s="945"/>
      <c r="I246" s="945"/>
      <c r="J246" s="945"/>
      <c r="K246" s="945"/>
      <c r="L246" s="945"/>
      <c r="M246" s="945"/>
      <c r="N246" s="945"/>
      <c r="O246" s="945"/>
    </row>
    <row r="247" spans="2:15">
      <c r="B247" s="945"/>
      <c r="C247" s="945"/>
      <c r="D247" s="945"/>
      <c r="E247" s="945"/>
      <c r="F247" s="945"/>
      <c r="G247" s="945"/>
      <c r="H247" s="945"/>
      <c r="I247" s="945"/>
      <c r="J247" s="945"/>
      <c r="K247" s="945"/>
      <c r="L247" s="945"/>
      <c r="M247" s="945"/>
      <c r="N247" s="945"/>
      <c r="O247" s="945"/>
    </row>
    <row r="248" spans="2:15">
      <c r="B248" s="945"/>
      <c r="C248" s="945"/>
      <c r="D248" s="945"/>
      <c r="E248" s="945"/>
      <c r="F248" s="945"/>
      <c r="G248" s="945"/>
      <c r="H248" s="945"/>
      <c r="I248" s="945"/>
      <c r="J248" s="945"/>
      <c r="K248" s="945"/>
      <c r="L248" s="945"/>
      <c r="M248" s="945"/>
      <c r="N248" s="945"/>
      <c r="O248" s="945"/>
    </row>
    <row r="249" spans="2:15">
      <c r="B249" s="945"/>
      <c r="C249" s="945"/>
      <c r="D249" s="945"/>
      <c r="E249" s="945"/>
      <c r="F249" s="945"/>
      <c r="G249" s="945"/>
      <c r="H249" s="945"/>
      <c r="I249" s="945"/>
      <c r="J249" s="945"/>
      <c r="K249" s="945"/>
      <c r="L249" s="945"/>
      <c r="M249" s="945"/>
      <c r="N249" s="945"/>
      <c r="O249" s="945"/>
    </row>
    <row r="250" spans="2:15">
      <c r="B250" s="945"/>
      <c r="C250" s="945"/>
      <c r="D250" s="945"/>
      <c r="E250" s="945"/>
      <c r="F250" s="945"/>
      <c r="G250" s="945"/>
      <c r="H250" s="945"/>
      <c r="I250" s="945"/>
      <c r="J250" s="945"/>
      <c r="K250" s="945"/>
      <c r="L250" s="945"/>
      <c r="M250" s="945"/>
      <c r="N250" s="945"/>
      <c r="O250" s="945"/>
    </row>
    <row r="251" spans="2:15">
      <c r="B251" s="945"/>
      <c r="C251" s="945"/>
      <c r="D251" s="945"/>
      <c r="E251" s="945"/>
      <c r="F251" s="945"/>
      <c r="G251" s="945"/>
      <c r="H251" s="945"/>
      <c r="I251" s="945"/>
      <c r="J251" s="945"/>
      <c r="K251" s="945"/>
      <c r="L251" s="945"/>
      <c r="M251" s="945"/>
      <c r="N251" s="945"/>
      <c r="O251" s="945"/>
    </row>
    <row r="252" spans="2:15">
      <c r="B252" s="945"/>
      <c r="C252" s="945"/>
      <c r="D252" s="945"/>
      <c r="E252" s="945"/>
      <c r="F252" s="945"/>
      <c r="G252" s="945"/>
      <c r="H252" s="945"/>
      <c r="I252" s="945"/>
      <c r="J252" s="945"/>
      <c r="K252" s="945"/>
      <c r="L252" s="945"/>
      <c r="M252" s="945"/>
      <c r="N252" s="945"/>
      <c r="O252" s="945"/>
    </row>
    <row r="253" spans="2:15">
      <c r="B253" s="945"/>
      <c r="C253" s="945"/>
      <c r="D253" s="945"/>
      <c r="E253" s="945"/>
      <c r="F253" s="945"/>
      <c r="G253" s="945"/>
      <c r="H253" s="945"/>
      <c r="I253" s="945"/>
      <c r="J253" s="945"/>
      <c r="K253" s="945"/>
      <c r="L253" s="945"/>
      <c r="M253" s="945"/>
      <c r="N253" s="945"/>
      <c r="O253" s="945"/>
    </row>
    <row r="254" spans="2:15">
      <c r="B254" s="945"/>
      <c r="C254" s="945"/>
      <c r="D254" s="945"/>
      <c r="E254" s="945"/>
      <c r="F254" s="945"/>
      <c r="G254" s="945"/>
      <c r="H254" s="945"/>
      <c r="I254" s="945"/>
      <c r="J254" s="945"/>
      <c r="K254" s="945"/>
      <c r="L254" s="945"/>
      <c r="M254" s="945"/>
      <c r="N254" s="945"/>
      <c r="O254" s="945"/>
    </row>
    <row r="255" spans="2:15">
      <c r="B255" s="945"/>
      <c r="C255" s="945"/>
      <c r="D255" s="945"/>
      <c r="E255" s="945"/>
      <c r="F255" s="945"/>
      <c r="G255" s="945"/>
      <c r="H255" s="945"/>
      <c r="I255" s="945"/>
      <c r="J255" s="945"/>
      <c r="K255" s="945"/>
      <c r="L255" s="945"/>
      <c r="M255" s="945"/>
      <c r="N255" s="945"/>
      <c r="O255" s="945"/>
    </row>
    <row r="256" spans="2:15">
      <c r="B256" s="945"/>
      <c r="C256" s="945"/>
      <c r="D256" s="945"/>
      <c r="E256" s="945"/>
      <c r="F256" s="945"/>
      <c r="G256" s="945"/>
      <c r="H256" s="945"/>
      <c r="I256" s="945"/>
      <c r="J256" s="945"/>
      <c r="K256" s="945"/>
      <c r="L256" s="945"/>
      <c r="M256" s="945"/>
      <c r="N256" s="945"/>
      <c r="O256" s="945"/>
    </row>
    <row r="257" spans="2:15">
      <c r="B257" s="945"/>
      <c r="C257" s="945"/>
      <c r="D257" s="945"/>
      <c r="E257" s="945"/>
      <c r="F257" s="945"/>
      <c r="G257" s="945"/>
      <c r="H257" s="945"/>
      <c r="I257" s="945"/>
      <c r="J257" s="945"/>
      <c r="K257" s="945"/>
      <c r="L257" s="945"/>
      <c r="M257" s="945"/>
      <c r="N257" s="945"/>
      <c r="O257" s="945"/>
    </row>
    <row r="258" spans="2:15">
      <c r="B258" s="945"/>
      <c r="C258" s="945"/>
      <c r="D258" s="945"/>
      <c r="E258" s="945"/>
      <c r="F258" s="945"/>
      <c r="G258" s="945"/>
      <c r="H258" s="945"/>
      <c r="I258" s="945"/>
      <c r="J258" s="945"/>
      <c r="K258" s="945"/>
      <c r="L258" s="945"/>
      <c r="M258" s="945"/>
      <c r="N258" s="945"/>
      <c r="O258" s="945"/>
    </row>
    <row r="259" spans="2:15">
      <c r="B259" s="945"/>
      <c r="C259" s="945"/>
      <c r="D259" s="945"/>
      <c r="E259" s="945"/>
      <c r="F259" s="945"/>
      <c r="G259" s="945"/>
      <c r="H259" s="945"/>
      <c r="I259" s="945"/>
      <c r="J259" s="945"/>
      <c r="K259" s="945"/>
      <c r="L259" s="945"/>
      <c r="M259" s="945"/>
      <c r="N259" s="945"/>
      <c r="O259" s="945"/>
    </row>
    <row r="260" spans="2:15">
      <c r="B260" s="945"/>
      <c r="C260" s="945"/>
      <c r="D260" s="945"/>
      <c r="E260" s="945"/>
      <c r="F260" s="945"/>
      <c r="G260" s="945"/>
      <c r="H260" s="945"/>
      <c r="I260" s="945"/>
      <c r="J260" s="945"/>
      <c r="K260" s="945"/>
      <c r="L260" s="945"/>
      <c r="M260" s="945"/>
      <c r="N260" s="945"/>
      <c r="O260" s="945"/>
    </row>
    <row r="261" spans="2:15">
      <c r="B261" s="945"/>
      <c r="C261" s="945"/>
      <c r="D261" s="945"/>
      <c r="E261" s="945"/>
      <c r="F261" s="945"/>
      <c r="G261" s="945"/>
      <c r="H261" s="945"/>
      <c r="I261" s="945"/>
      <c r="J261" s="945"/>
      <c r="K261" s="945"/>
      <c r="L261" s="945"/>
      <c r="M261" s="945"/>
      <c r="N261" s="945"/>
      <c r="O261" s="945"/>
    </row>
    <row r="262" spans="2:15">
      <c r="B262" s="945"/>
      <c r="C262" s="945"/>
      <c r="D262" s="945"/>
      <c r="E262" s="945"/>
      <c r="F262" s="945"/>
      <c r="G262" s="945"/>
      <c r="H262" s="945"/>
      <c r="I262" s="945"/>
      <c r="J262" s="945"/>
      <c r="K262" s="945"/>
      <c r="L262" s="945"/>
      <c r="M262" s="945"/>
      <c r="N262" s="945"/>
      <c r="O262" s="945"/>
    </row>
    <row r="263" spans="2:15">
      <c r="B263" s="945"/>
      <c r="C263" s="945"/>
      <c r="D263" s="945"/>
      <c r="E263" s="945"/>
      <c r="F263" s="945"/>
      <c r="G263" s="945"/>
      <c r="H263" s="945"/>
      <c r="I263" s="945"/>
      <c r="J263" s="945"/>
      <c r="K263" s="945"/>
      <c r="L263" s="945"/>
      <c r="M263" s="945"/>
      <c r="N263" s="945"/>
      <c r="O263" s="945"/>
    </row>
    <row r="264" spans="2:15">
      <c r="B264" s="945"/>
      <c r="C264" s="945"/>
      <c r="D264" s="945"/>
      <c r="E264" s="945"/>
      <c r="F264" s="945"/>
      <c r="G264" s="945"/>
      <c r="H264" s="945"/>
      <c r="I264" s="945"/>
      <c r="J264" s="945"/>
      <c r="K264" s="945"/>
      <c r="L264" s="945"/>
      <c r="M264" s="945"/>
      <c r="N264" s="945"/>
      <c r="O264" s="945"/>
    </row>
    <row r="265" spans="2:15">
      <c r="B265" s="945"/>
      <c r="C265" s="945"/>
      <c r="D265" s="945"/>
      <c r="E265" s="945"/>
      <c r="F265" s="945"/>
      <c r="G265" s="945"/>
      <c r="H265" s="945"/>
      <c r="I265" s="945"/>
      <c r="J265" s="945"/>
      <c r="K265" s="945"/>
      <c r="L265" s="945"/>
      <c r="M265" s="945"/>
      <c r="N265" s="945"/>
      <c r="O265" s="945"/>
    </row>
    <row r="266" spans="2:15">
      <c r="B266" s="945"/>
      <c r="C266" s="945"/>
      <c r="D266" s="945"/>
      <c r="E266" s="945"/>
      <c r="F266" s="945"/>
      <c r="G266" s="945"/>
      <c r="H266" s="945"/>
      <c r="I266" s="945"/>
      <c r="J266" s="945"/>
      <c r="K266" s="945"/>
      <c r="L266" s="945"/>
      <c r="M266" s="945"/>
      <c r="N266" s="945"/>
      <c r="O266" s="945"/>
    </row>
    <row r="267" spans="2:15">
      <c r="B267" s="945"/>
      <c r="C267" s="945"/>
      <c r="D267" s="945"/>
      <c r="E267" s="945"/>
      <c r="F267" s="945"/>
      <c r="G267" s="945"/>
      <c r="H267" s="945"/>
      <c r="I267" s="945"/>
      <c r="J267" s="945"/>
      <c r="K267" s="945"/>
      <c r="L267" s="945"/>
      <c r="M267" s="945"/>
      <c r="N267" s="945"/>
      <c r="O267" s="945"/>
    </row>
    <row r="268" spans="2:15">
      <c r="B268" s="945"/>
      <c r="C268" s="945"/>
      <c r="D268" s="945"/>
      <c r="E268" s="945"/>
      <c r="F268" s="945"/>
      <c r="G268" s="945"/>
      <c r="H268" s="945"/>
      <c r="I268" s="945"/>
      <c r="J268" s="945"/>
      <c r="K268" s="945"/>
      <c r="L268" s="945"/>
      <c r="M268" s="945"/>
      <c r="N268" s="945"/>
      <c r="O268" s="945"/>
    </row>
    <row r="269" spans="2:15">
      <c r="B269" s="945"/>
      <c r="C269" s="945"/>
      <c r="D269" s="945"/>
      <c r="E269" s="945"/>
      <c r="F269" s="945"/>
      <c r="G269" s="945"/>
      <c r="H269" s="945"/>
      <c r="I269" s="945"/>
      <c r="J269" s="945"/>
      <c r="K269" s="945"/>
      <c r="L269" s="945"/>
      <c r="M269" s="945"/>
      <c r="N269" s="945"/>
      <c r="O269" s="945"/>
    </row>
    <row r="270" spans="2:15">
      <c r="B270" s="945"/>
      <c r="C270" s="945"/>
      <c r="D270" s="945"/>
      <c r="E270" s="945"/>
      <c r="F270" s="945"/>
      <c r="G270" s="945"/>
      <c r="H270" s="945"/>
      <c r="I270" s="945"/>
      <c r="J270" s="945"/>
      <c r="K270" s="945"/>
      <c r="L270" s="945"/>
      <c r="M270" s="945"/>
      <c r="N270" s="945"/>
      <c r="O270" s="945"/>
    </row>
    <row r="271" spans="2:15">
      <c r="B271" s="945"/>
      <c r="C271" s="945"/>
      <c r="D271" s="945"/>
      <c r="E271" s="945"/>
      <c r="F271" s="945"/>
      <c r="G271" s="945"/>
      <c r="H271" s="945"/>
      <c r="I271" s="945"/>
      <c r="J271" s="945"/>
      <c r="K271" s="945"/>
      <c r="L271" s="945"/>
      <c r="M271" s="945"/>
      <c r="N271" s="945"/>
      <c r="O271" s="945"/>
    </row>
    <row r="272" spans="2:15">
      <c r="B272" s="945"/>
      <c r="C272" s="945"/>
      <c r="D272" s="945"/>
      <c r="E272" s="945"/>
      <c r="F272" s="945"/>
      <c r="G272" s="945"/>
      <c r="H272" s="945"/>
      <c r="I272" s="945"/>
      <c r="J272" s="945"/>
      <c r="K272" s="945"/>
      <c r="L272" s="945"/>
      <c r="M272" s="945"/>
      <c r="N272" s="945"/>
      <c r="O272" s="945"/>
    </row>
    <row r="273" spans="2:15">
      <c r="B273" s="945"/>
      <c r="C273" s="945"/>
      <c r="D273" s="945"/>
      <c r="E273" s="945"/>
      <c r="F273" s="945"/>
      <c r="G273" s="945"/>
      <c r="H273" s="945"/>
      <c r="I273" s="945"/>
      <c r="J273" s="945"/>
      <c r="K273" s="945"/>
      <c r="L273" s="945"/>
      <c r="M273" s="945"/>
      <c r="N273" s="945"/>
      <c r="O273" s="945"/>
    </row>
    <row r="274" spans="2:15">
      <c r="B274" s="945"/>
      <c r="C274" s="945"/>
      <c r="D274" s="945"/>
      <c r="E274" s="945"/>
      <c r="F274" s="945"/>
      <c r="G274" s="945"/>
      <c r="H274" s="945"/>
      <c r="I274" s="945"/>
      <c r="J274" s="945"/>
      <c r="K274" s="945"/>
      <c r="L274" s="945"/>
      <c r="M274" s="945"/>
      <c r="N274" s="945"/>
      <c r="O274" s="945"/>
    </row>
    <row r="275" spans="2:15">
      <c r="B275" s="945"/>
      <c r="C275" s="945"/>
      <c r="D275" s="945"/>
      <c r="E275" s="945"/>
      <c r="F275" s="945"/>
      <c r="G275" s="945"/>
      <c r="H275" s="945"/>
      <c r="I275" s="945"/>
      <c r="J275" s="945"/>
      <c r="K275" s="945"/>
      <c r="L275" s="945"/>
      <c r="M275" s="945"/>
      <c r="N275" s="945"/>
      <c r="O275" s="945"/>
    </row>
    <row r="276" spans="2:15">
      <c r="B276" s="945"/>
      <c r="C276" s="945"/>
      <c r="D276" s="945"/>
      <c r="E276" s="945"/>
      <c r="F276" s="945"/>
      <c r="G276" s="945"/>
      <c r="H276" s="945"/>
      <c r="I276" s="945"/>
      <c r="J276" s="945"/>
      <c r="K276" s="945"/>
      <c r="L276" s="945"/>
      <c r="M276" s="945"/>
      <c r="N276" s="945"/>
      <c r="O276" s="945"/>
    </row>
    <row r="277" spans="2:15">
      <c r="B277" s="945"/>
      <c r="C277" s="945"/>
      <c r="D277" s="945"/>
      <c r="E277" s="945"/>
      <c r="F277" s="945"/>
      <c r="G277" s="945"/>
      <c r="H277" s="945"/>
      <c r="I277" s="945"/>
      <c r="J277" s="945"/>
      <c r="K277" s="945"/>
      <c r="L277" s="945"/>
      <c r="M277" s="945"/>
      <c r="N277" s="945"/>
      <c r="O277" s="945"/>
    </row>
    <row r="278" spans="2:15">
      <c r="B278" s="945"/>
      <c r="C278" s="945"/>
      <c r="D278" s="945"/>
      <c r="E278" s="945"/>
      <c r="F278" s="945"/>
      <c r="G278" s="945"/>
      <c r="H278" s="945"/>
      <c r="I278" s="945"/>
      <c r="J278" s="945"/>
      <c r="K278" s="945"/>
      <c r="L278" s="945"/>
      <c r="M278" s="945"/>
      <c r="N278" s="945"/>
      <c r="O278" s="945"/>
    </row>
    <row r="279" spans="2:15">
      <c r="B279" s="945"/>
      <c r="C279" s="945"/>
      <c r="D279" s="945"/>
      <c r="E279" s="945"/>
      <c r="F279" s="945"/>
      <c r="G279" s="945"/>
      <c r="H279" s="945"/>
      <c r="I279" s="945"/>
      <c r="J279" s="945"/>
      <c r="K279" s="945"/>
      <c r="L279" s="945"/>
      <c r="M279" s="945"/>
      <c r="N279" s="945"/>
      <c r="O279" s="945"/>
    </row>
    <row r="280" spans="2:15">
      <c r="B280" s="945"/>
      <c r="C280" s="945"/>
      <c r="D280" s="945"/>
      <c r="E280" s="945"/>
      <c r="F280" s="945"/>
      <c r="G280" s="945"/>
      <c r="H280" s="945"/>
      <c r="I280" s="945"/>
      <c r="J280" s="945"/>
      <c r="K280" s="945"/>
      <c r="L280" s="945"/>
      <c r="M280" s="945"/>
      <c r="N280" s="945"/>
      <c r="O280" s="945"/>
    </row>
    <row r="281" spans="2:15">
      <c r="B281" s="945"/>
      <c r="C281" s="945"/>
      <c r="D281" s="945"/>
      <c r="E281" s="945"/>
      <c r="F281" s="945"/>
      <c r="G281" s="945"/>
      <c r="H281" s="945"/>
      <c r="I281" s="945"/>
      <c r="J281" s="945"/>
      <c r="K281" s="945"/>
      <c r="L281" s="945"/>
      <c r="M281" s="945"/>
      <c r="N281" s="945"/>
      <c r="O281" s="945"/>
    </row>
    <row r="282" spans="2:15">
      <c r="B282" s="945"/>
      <c r="C282" s="945"/>
      <c r="D282" s="945"/>
      <c r="E282" s="945"/>
      <c r="F282" s="945"/>
      <c r="G282" s="945"/>
      <c r="H282" s="945"/>
      <c r="I282" s="945"/>
      <c r="J282" s="945"/>
      <c r="K282" s="945"/>
      <c r="L282" s="945"/>
      <c r="M282" s="945"/>
      <c r="N282" s="945"/>
      <c r="O282" s="945"/>
    </row>
    <row r="283" spans="2:15">
      <c r="B283" s="945"/>
      <c r="C283" s="945"/>
      <c r="D283" s="945"/>
      <c r="E283" s="945"/>
      <c r="F283" s="945"/>
      <c r="G283" s="945"/>
      <c r="H283" s="945"/>
      <c r="I283" s="945"/>
      <c r="J283" s="945"/>
      <c r="K283" s="945"/>
      <c r="L283" s="945"/>
      <c r="M283" s="945"/>
      <c r="N283" s="945"/>
      <c r="O283" s="945"/>
    </row>
    <row r="284" spans="2:15">
      <c r="B284" s="945"/>
      <c r="C284" s="945"/>
      <c r="D284" s="945"/>
      <c r="E284" s="945"/>
      <c r="F284" s="945"/>
      <c r="G284" s="945"/>
      <c r="H284" s="945"/>
      <c r="I284" s="945"/>
      <c r="J284" s="945"/>
      <c r="K284" s="945"/>
      <c r="L284" s="945"/>
      <c r="M284" s="945"/>
      <c r="N284" s="945"/>
      <c r="O284" s="945"/>
    </row>
    <row r="285" spans="2:15">
      <c r="B285" s="945"/>
      <c r="C285" s="945"/>
      <c r="D285" s="945"/>
      <c r="E285" s="945"/>
      <c r="F285" s="945"/>
      <c r="G285" s="945"/>
      <c r="H285" s="945"/>
      <c r="I285" s="945"/>
      <c r="J285" s="945"/>
      <c r="K285" s="945"/>
      <c r="L285" s="945"/>
      <c r="M285" s="945"/>
      <c r="N285" s="945"/>
      <c r="O285" s="945"/>
    </row>
    <row r="286" spans="2:15">
      <c r="B286" s="945"/>
      <c r="C286" s="945"/>
      <c r="D286" s="945"/>
      <c r="E286" s="945"/>
      <c r="F286" s="945"/>
      <c r="G286" s="945"/>
      <c r="H286" s="945"/>
      <c r="I286" s="945"/>
      <c r="J286" s="945"/>
      <c r="K286" s="945"/>
      <c r="L286" s="945"/>
      <c r="M286" s="945"/>
      <c r="N286" s="945"/>
      <c r="O286" s="945"/>
    </row>
    <row r="287" spans="2:15">
      <c r="B287" s="945"/>
      <c r="C287" s="945"/>
      <c r="D287" s="945"/>
      <c r="E287" s="945"/>
      <c r="F287" s="945"/>
      <c r="G287" s="945"/>
      <c r="H287" s="945"/>
      <c r="I287" s="945"/>
      <c r="J287" s="945"/>
      <c r="K287" s="945"/>
      <c r="L287" s="945"/>
      <c r="M287" s="945"/>
      <c r="N287" s="945"/>
      <c r="O287" s="945"/>
    </row>
    <row r="288" spans="2:15">
      <c r="B288" s="945"/>
      <c r="C288" s="945"/>
      <c r="D288" s="945"/>
      <c r="E288" s="945"/>
      <c r="F288" s="945"/>
      <c r="G288" s="945"/>
      <c r="H288" s="945"/>
      <c r="I288" s="945"/>
      <c r="J288" s="945"/>
      <c r="K288" s="945"/>
      <c r="L288" s="945"/>
      <c r="M288" s="945"/>
      <c r="N288" s="945"/>
      <c r="O288" s="945"/>
    </row>
    <row r="289" spans="2:15">
      <c r="B289" s="945"/>
      <c r="C289" s="945"/>
      <c r="D289" s="945"/>
      <c r="E289" s="945"/>
      <c r="F289" s="945"/>
      <c r="G289" s="945"/>
      <c r="H289" s="945"/>
      <c r="I289" s="945"/>
      <c r="J289" s="945"/>
      <c r="K289" s="945"/>
      <c r="L289" s="945"/>
      <c r="M289" s="945"/>
      <c r="N289" s="945"/>
      <c r="O289" s="945"/>
    </row>
    <row r="290" spans="2:15">
      <c r="B290" s="945"/>
      <c r="C290" s="945"/>
      <c r="D290" s="945"/>
      <c r="E290" s="945"/>
      <c r="F290" s="945"/>
      <c r="G290" s="945"/>
      <c r="H290" s="945"/>
      <c r="I290" s="945"/>
      <c r="J290" s="945"/>
      <c r="K290" s="945"/>
      <c r="L290" s="945"/>
      <c r="M290" s="945"/>
      <c r="N290" s="945"/>
      <c r="O290" s="945"/>
    </row>
  </sheetData>
  <mergeCells count="3">
    <mergeCell ref="D4:O4"/>
    <mergeCell ref="D5:F5"/>
    <mergeCell ref="G5:O5"/>
  </mergeCells>
  <pageMargins left="0.7" right="0.7" top="0.75" bottom="0.75" header="0.3" footer="0.3"/>
  <pageSetup paperSize="9" orientation="portrait" verticalDpi="1200" r:id="rId1"/>
  <ignoredErrors>
    <ignoredError sqref="B7:B2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N84"/>
  <sheetViews>
    <sheetView showGridLines="0" zoomScaleNormal="100" workbookViewId="0">
      <selection activeCell="G62" sqref="G62"/>
    </sheetView>
  </sheetViews>
  <sheetFormatPr defaultColWidth="9.140625" defaultRowHeight="14.25"/>
  <cols>
    <col min="1" max="1" width="5.7109375" style="254" customWidth="1"/>
    <col min="2" max="2" width="10.7109375" style="254" customWidth="1"/>
    <col min="3" max="3" width="40.7109375" style="254" customWidth="1"/>
    <col min="4" max="9" width="25.7109375" style="254" customWidth="1"/>
    <col min="10" max="10" width="30.7109375" style="254" customWidth="1"/>
    <col min="11" max="16384" width="9.140625" style="254"/>
  </cols>
  <sheetData>
    <row r="1" spans="2:14" ht="15" customHeight="1"/>
    <row r="2" spans="2:14" ht="20.100000000000001" customHeight="1">
      <c r="B2" s="32" t="s">
        <v>504</v>
      </c>
      <c r="C2" s="32"/>
      <c r="D2" s="32"/>
      <c r="E2" s="32"/>
      <c r="F2" s="32"/>
      <c r="G2" s="547"/>
      <c r="H2" s="253"/>
      <c r="I2" s="253"/>
      <c r="J2" s="253"/>
      <c r="K2" s="253"/>
      <c r="L2" s="253"/>
      <c r="M2" s="253"/>
      <c r="N2" s="253"/>
    </row>
    <row r="3" spans="2:14" s="256" customFormat="1" ht="15" customHeight="1" thickBot="1">
      <c r="B3" s="543"/>
      <c r="C3" s="543"/>
      <c r="D3" s="631"/>
      <c r="E3" s="543"/>
      <c r="F3" s="543"/>
      <c r="G3" s="255"/>
      <c r="H3" s="255"/>
      <c r="I3" s="255"/>
      <c r="J3" s="255"/>
      <c r="K3" s="255"/>
      <c r="L3" s="255"/>
      <c r="M3" s="255"/>
      <c r="N3" s="255"/>
    </row>
    <row r="4" spans="2:14" s="257" customFormat="1" ht="20.100000000000001" customHeight="1">
      <c r="B4" s="1099"/>
      <c r="C4" s="1097"/>
      <c r="D4" s="1371" t="s">
        <v>454</v>
      </c>
      <c r="E4" s="1371"/>
      <c r="F4" s="1371"/>
      <c r="G4" s="1371"/>
      <c r="H4" s="1345" t="s">
        <v>508</v>
      </c>
      <c r="I4" s="1345" t="s">
        <v>509</v>
      </c>
      <c r="J4" s="1366" t="s">
        <v>510</v>
      </c>
      <c r="N4" s="258"/>
    </row>
    <row r="5" spans="2:14" s="257" customFormat="1" ht="39.950000000000003" customHeight="1">
      <c r="B5" s="1102"/>
      <c r="C5" s="1098"/>
      <c r="D5" s="1098"/>
      <c r="E5" s="1348" t="s">
        <v>506</v>
      </c>
      <c r="F5" s="1348"/>
      <c r="G5" s="1348" t="s">
        <v>507</v>
      </c>
      <c r="H5" s="1348"/>
      <c r="I5" s="1348"/>
      <c r="J5" s="1367"/>
      <c r="N5" s="258"/>
    </row>
    <row r="6" spans="2:14" s="257" customFormat="1" ht="20.100000000000001" customHeight="1">
      <c r="B6" s="1102"/>
      <c r="C6" s="1098"/>
      <c r="D6" s="1098"/>
      <c r="E6" s="1098"/>
      <c r="F6" s="1098" t="s">
        <v>481</v>
      </c>
      <c r="G6" s="1348"/>
      <c r="H6" s="1348"/>
      <c r="I6" s="1348"/>
      <c r="J6" s="1367"/>
      <c r="N6" s="258"/>
    </row>
    <row r="7" spans="2:14" s="259" customFormat="1" ht="15" customHeight="1">
      <c r="B7" s="262" t="s">
        <v>14</v>
      </c>
      <c r="C7" s="263" t="s">
        <v>505</v>
      </c>
      <c r="D7" s="1110">
        <v>44359064375.777199</v>
      </c>
      <c r="E7" s="1111">
        <v>171089854.22999999</v>
      </c>
      <c r="F7" s="1110">
        <v>171089854.22999999</v>
      </c>
      <c r="G7" s="1111">
        <v>44317863982.707199</v>
      </c>
      <c r="H7" s="1111">
        <v>-36167211.439999998</v>
      </c>
      <c r="I7" s="616"/>
      <c r="J7" s="1112" t="s">
        <v>203</v>
      </c>
      <c r="N7" s="258"/>
    </row>
    <row r="8" spans="2:14" s="259" customFormat="1" ht="15" customHeight="1">
      <c r="B8" s="264" t="s">
        <v>31</v>
      </c>
      <c r="C8" s="623" t="s">
        <v>1212</v>
      </c>
      <c r="D8" s="562">
        <v>20498271204.981701</v>
      </c>
      <c r="E8" s="562">
        <v>90593823.030000001</v>
      </c>
      <c r="F8" s="562">
        <v>90593823.030000001</v>
      </c>
      <c r="G8" s="562">
        <v>20492647657.7617</v>
      </c>
      <c r="H8" s="562">
        <v>-25609081.420000002</v>
      </c>
      <c r="I8" s="521"/>
      <c r="J8" s="1113" t="s">
        <v>203</v>
      </c>
      <c r="N8" s="258"/>
    </row>
    <row r="9" spans="2:14" s="259" customFormat="1" ht="15" customHeight="1">
      <c r="B9" s="264" t="s">
        <v>15</v>
      </c>
      <c r="C9" s="623" t="s">
        <v>1211</v>
      </c>
      <c r="D9" s="562">
        <v>19658580382.194698</v>
      </c>
      <c r="E9" s="562">
        <v>79664656.439999998</v>
      </c>
      <c r="F9" s="562">
        <v>79664656.439999998</v>
      </c>
      <c r="G9" s="562">
        <v>19626752058.944698</v>
      </c>
      <c r="H9" s="562">
        <v>-8977332.4600000009</v>
      </c>
      <c r="I9" s="521"/>
      <c r="J9" s="1113" t="s">
        <v>203</v>
      </c>
      <c r="N9" s="258"/>
    </row>
    <row r="10" spans="2:14" s="259" customFormat="1" ht="15" customHeight="1">
      <c r="B10" s="264" t="s">
        <v>16</v>
      </c>
      <c r="C10" s="623" t="s">
        <v>1213</v>
      </c>
      <c r="D10" s="562">
        <v>955762301.77550006</v>
      </c>
      <c r="E10" s="562">
        <v>145061.22</v>
      </c>
      <c r="F10" s="562">
        <v>145061.22</v>
      </c>
      <c r="G10" s="562">
        <v>955762301.77550006</v>
      </c>
      <c r="H10" s="562">
        <v>-242386.7</v>
      </c>
      <c r="I10" s="521"/>
      <c r="J10" s="1113" t="s">
        <v>203</v>
      </c>
      <c r="N10" s="258"/>
    </row>
    <row r="11" spans="2:14" s="259" customFormat="1" ht="15" customHeight="1">
      <c r="B11" s="264" t="s">
        <v>17</v>
      </c>
      <c r="C11" s="623" t="s">
        <v>1214</v>
      </c>
      <c r="D11" s="562">
        <v>485829998.29290003</v>
      </c>
      <c r="E11" s="562">
        <v>60442.75</v>
      </c>
      <c r="F11" s="562">
        <v>60442.75</v>
      </c>
      <c r="G11" s="562">
        <v>485829998.29290003</v>
      </c>
      <c r="H11" s="562">
        <v>-166255.57</v>
      </c>
      <c r="I11" s="521"/>
      <c r="J11" s="1113" t="s">
        <v>203</v>
      </c>
      <c r="N11" s="258"/>
    </row>
    <row r="12" spans="2:14" s="259" customFormat="1" ht="15" customHeight="1">
      <c r="B12" s="264" t="s">
        <v>18</v>
      </c>
      <c r="C12" s="623" t="s">
        <v>1216</v>
      </c>
      <c r="D12" s="562">
        <v>478225252.162</v>
      </c>
      <c r="E12" s="562">
        <v>590075.17000000004</v>
      </c>
      <c r="F12" s="562">
        <v>590075.17000000004</v>
      </c>
      <c r="G12" s="562">
        <v>474476729.56199998</v>
      </c>
      <c r="H12" s="562">
        <v>-475184.36</v>
      </c>
      <c r="I12" s="521"/>
      <c r="J12" s="1113" t="s">
        <v>203</v>
      </c>
      <c r="N12" s="258"/>
    </row>
    <row r="13" spans="2:14" s="259" customFormat="1" ht="15" customHeight="1">
      <c r="B13" s="264" t="s">
        <v>21</v>
      </c>
      <c r="C13" s="623" t="s">
        <v>1217</v>
      </c>
      <c r="D13" s="562">
        <v>372305838.4892</v>
      </c>
      <c r="E13" s="562">
        <v>98.67</v>
      </c>
      <c r="F13" s="562">
        <v>98.67</v>
      </c>
      <c r="G13" s="562">
        <v>372305838.4892</v>
      </c>
      <c r="H13" s="562">
        <v>-10213.64</v>
      </c>
      <c r="I13" s="521"/>
      <c r="J13" s="1113" t="s">
        <v>203</v>
      </c>
      <c r="N13" s="258"/>
    </row>
    <row r="14" spans="2:14" s="545" customFormat="1" ht="15" customHeight="1">
      <c r="B14" s="264" t="s">
        <v>19</v>
      </c>
      <c r="C14" s="623" t="s">
        <v>1215</v>
      </c>
      <c r="D14" s="562">
        <v>306449896.59579998</v>
      </c>
      <c r="E14" s="562">
        <v>33.81</v>
      </c>
      <c r="F14" s="562">
        <v>33.81</v>
      </c>
      <c r="G14" s="562">
        <v>306449896.59579998</v>
      </c>
      <c r="H14" s="562">
        <v>-119238.75</v>
      </c>
      <c r="I14" s="521"/>
      <c r="J14" s="1113" t="s">
        <v>203</v>
      </c>
      <c r="N14" s="544"/>
    </row>
    <row r="15" spans="2:14" s="545" customFormat="1" ht="15" customHeight="1">
      <c r="B15" s="264" t="s">
        <v>20</v>
      </c>
      <c r="C15" s="623" t="s">
        <v>1221</v>
      </c>
      <c r="D15" s="562">
        <v>283780999.458</v>
      </c>
      <c r="E15" s="562">
        <v>0</v>
      </c>
      <c r="F15" s="562">
        <v>0</v>
      </c>
      <c r="G15" s="562">
        <v>283780999.458</v>
      </c>
      <c r="H15" s="562">
        <v>-55763.06</v>
      </c>
      <c r="I15" s="521"/>
      <c r="J15" s="1113" t="s">
        <v>203</v>
      </c>
      <c r="N15" s="544"/>
    </row>
    <row r="16" spans="2:14" s="594" customFormat="1" ht="15" customHeight="1">
      <c r="B16" s="264" t="s">
        <v>32</v>
      </c>
      <c r="C16" s="623" t="s">
        <v>1220</v>
      </c>
      <c r="D16" s="562">
        <v>154817602.14539999</v>
      </c>
      <c r="E16" s="562">
        <v>0</v>
      </c>
      <c r="F16" s="562">
        <v>0</v>
      </c>
      <c r="G16" s="562">
        <v>154817602.14539999</v>
      </c>
      <c r="H16" s="562">
        <v>-57275.81</v>
      </c>
      <c r="I16" s="521"/>
      <c r="J16" s="1113">
        <v>0</v>
      </c>
      <c r="N16" s="595"/>
    </row>
    <row r="17" spans="2:14" s="594" customFormat="1" ht="15" customHeight="1">
      <c r="B17" s="264" t="s">
        <v>33</v>
      </c>
      <c r="C17" s="623" t="s">
        <v>1398</v>
      </c>
      <c r="D17" s="562">
        <v>152464955.57780001</v>
      </c>
      <c r="E17" s="562">
        <v>0</v>
      </c>
      <c r="F17" s="562">
        <v>0</v>
      </c>
      <c r="G17" s="562">
        <v>152464955.57780001</v>
      </c>
      <c r="H17" s="562">
        <v>-5030.3</v>
      </c>
      <c r="I17" s="521"/>
      <c r="J17" s="1113">
        <v>0</v>
      </c>
      <c r="N17" s="595"/>
    </row>
    <row r="18" spans="2:14" s="594" customFormat="1" ht="15" customHeight="1">
      <c r="B18" s="264" t="s">
        <v>34</v>
      </c>
      <c r="C18" s="623" t="s">
        <v>1399</v>
      </c>
      <c r="D18" s="562">
        <v>146226729.2651</v>
      </c>
      <c r="E18" s="562">
        <v>0</v>
      </c>
      <c r="F18" s="562">
        <v>0</v>
      </c>
      <c r="G18" s="562">
        <v>146226729.2651</v>
      </c>
      <c r="H18" s="562">
        <v>-34577.5</v>
      </c>
      <c r="I18" s="521"/>
      <c r="J18" s="1113">
        <v>0</v>
      </c>
      <c r="N18" s="595"/>
    </row>
    <row r="19" spans="2:14" s="594" customFormat="1" ht="15" customHeight="1">
      <c r="B19" s="264" t="s">
        <v>35</v>
      </c>
      <c r="C19" s="623" t="s">
        <v>1219</v>
      </c>
      <c r="D19" s="562">
        <v>140087100.41010001</v>
      </c>
      <c r="E19" s="562">
        <v>82.52</v>
      </c>
      <c r="F19" s="562">
        <v>82.52</v>
      </c>
      <c r="G19" s="562">
        <v>140087100.41010001</v>
      </c>
      <c r="H19" s="562">
        <v>-86833.63</v>
      </c>
      <c r="I19" s="521"/>
      <c r="J19" s="1113">
        <v>0</v>
      </c>
      <c r="N19" s="595"/>
    </row>
    <row r="20" spans="2:14" s="1100" customFormat="1" ht="15" customHeight="1">
      <c r="B20" s="264" t="s">
        <v>36</v>
      </c>
      <c r="C20" s="623" t="s">
        <v>1400</v>
      </c>
      <c r="D20" s="562">
        <v>119555528.14</v>
      </c>
      <c r="E20" s="562">
        <v>0</v>
      </c>
      <c r="F20" s="562">
        <v>0</v>
      </c>
      <c r="G20" s="562">
        <v>119555528.14</v>
      </c>
      <c r="H20" s="562">
        <v>-58479.39</v>
      </c>
      <c r="I20" s="521"/>
      <c r="J20" s="1113">
        <v>0</v>
      </c>
      <c r="N20" s="1101"/>
    </row>
    <row r="21" spans="2:14" s="1100" customFormat="1" ht="15" customHeight="1">
      <c r="B21" s="264" t="s">
        <v>37</v>
      </c>
      <c r="C21" s="623" t="s">
        <v>1401</v>
      </c>
      <c r="D21" s="562">
        <v>106116112.86830001</v>
      </c>
      <c r="E21" s="562">
        <v>0</v>
      </c>
      <c r="F21" s="562">
        <v>0</v>
      </c>
      <c r="G21" s="562">
        <v>106116112.86830001</v>
      </c>
      <c r="H21" s="562">
        <v>-4146.1899999999996</v>
      </c>
      <c r="I21" s="521"/>
      <c r="J21" s="1113">
        <v>0</v>
      </c>
      <c r="N21" s="1101"/>
    </row>
    <row r="22" spans="2:14" s="1100" customFormat="1" ht="15" customHeight="1">
      <c r="B22" s="264" t="s">
        <v>38</v>
      </c>
      <c r="C22" s="623" t="s">
        <v>1402</v>
      </c>
      <c r="D22" s="562">
        <v>105654719.7097</v>
      </c>
      <c r="E22" s="562">
        <v>0</v>
      </c>
      <c r="F22" s="562">
        <v>0</v>
      </c>
      <c r="G22" s="562">
        <v>105654719.7097</v>
      </c>
      <c r="H22" s="562">
        <v>-35214.9</v>
      </c>
      <c r="I22" s="521"/>
      <c r="J22" s="1113">
        <v>0</v>
      </c>
      <c r="N22" s="1101"/>
    </row>
    <row r="23" spans="2:14" s="1100" customFormat="1" ht="15" customHeight="1">
      <c r="B23" s="264" t="s">
        <v>39</v>
      </c>
      <c r="C23" s="623" t="s">
        <v>1218</v>
      </c>
      <c r="D23" s="562">
        <v>93175418.044499993</v>
      </c>
      <c r="E23" s="562">
        <v>156.63999999999999</v>
      </c>
      <c r="F23" s="562">
        <v>156.63999999999999</v>
      </c>
      <c r="G23" s="562">
        <v>93175418.044499993</v>
      </c>
      <c r="H23" s="562">
        <v>-54297.73</v>
      </c>
      <c r="I23" s="521"/>
      <c r="J23" s="1113">
        <v>0</v>
      </c>
      <c r="N23" s="1101"/>
    </row>
    <row r="24" spans="2:14" s="1100" customFormat="1" ht="15" customHeight="1">
      <c r="B24" s="264" t="s">
        <v>40</v>
      </c>
      <c r="C24" s="623" t="s">
        <v>1223</v>
      </c>
      <c r="D24" s="562">
        <v>50137623.609999999</v>
      </c>
      <c r="E24" s="562">
        <v>0</v>
      </c>
      <c r="F24" s="562">
        <v>0</v>
      </c>
      <c r="G24" s="562">
        <v>50137623.609999999</v>
      </c>
      <c r="H24" s="562">
        <v>-17711.39</v>
      </c>
      <c r="I24" s="521"/>
      <c r="J24" s="1113">
        <v>0</v>
      </c>
      <c r="N24" s="1101"/>
    </row>
    <row r="25" spans="2:14" s="1100" customFormat="1" ht="15" customHeight="1">
      <c r="B25" s="264" t="s">
        <v>41</v>
      </c>
      <c r="C25" s="623" t="s">
        <v>1403</v>
      </c>
      <c r="D25" s="562">
        <v>37500164.562799998</v>
      </c>
      <c r="E25" s="562">
        <v>0</v>
      </c>
      <c r="F25" s="562">
        <v>0</v>
      </c>
      <c r="G25" s="562">
        <v>37500164.562799998</v>
      </c>
      <c r="H25" s="562">
        <v>-27710.91</v>
      </c>
      <c r="I25" s="521"/>
      <c r="J25" s="1113">
        <v>0</v>
      </c>
      <c r="N25" s="1101"/>
    </row>
    <row r="26" spans="2:14" s="1100" customFormat="1" ht="15" customHeight="1">
      <c r="B26" s="264" t="s">
        <v>42</v>
      </c>
      <c r="C26" s="623" t="s">
        <v>1222</v>
      </c>
      <c r="D26" s="562">
        <v>34524442.652500004</v>
      </c>
      <c r="E26" s="562">
        <v>25.81</v>
      </c>
      <c r="F26" s="562">
        <v>25.81</v>
      </c>
      <c r="G26" s="562">
        <v>34524442.652500004</v>
      </c>
      <c r="H26" s="562">
        <v>-11441.2</v>
      </c>
      <c r="I26" s="521"/>
      <c r="J26" s="1113">
        <v>0</v>
      </c>
      <c r="N26" s="1101"/>
    </row>
    <row r="27" spans="2:14" s="1100" customFormat="1" ht="15" customHeight="1">
      <c r="B27" s="264" t="s">
        <v>43</v>
      </c>
      <c r="C27" s="623" t="s">
        <v>1404</v>
      </c>
      <c r="D27" s="562">
        <v>31804117.3869</v>
      </c>
      <c r="E27" s="562">
        <v>0</v>
      </c>
      <c r="F27" s="562">
        <v>0</v>
      </c>
      <c r="G27" s="562">
        <v>31804117.3869</v>
      </c>
      <c r="H27" s="562">
        <v>-11235.9</v>
      </c>
      <c r="I27" s="521"/>
      <c r="J27" s="1113">
        <v>0</v>
      </c>
      <c r="N27" s="1101"/>
    </row>
    <row r="28" spans="2:14" s="1100" customFormat="1" ht="15" customHeight="1">
      <c r="B28" s="264" t="s">
        <v>44</v>
      </c>
      <c r="C28" s="623" t="s">
        <v>1405</v>
      </c>
      <c r="D28" s="562">
        <v>29270966.6032</v>
      </c>
      <c r="E28" s="562">
        <v>15917.27</v>
      </c>
      <c r="F28" s="562">
        <v>15917.27</v>
      </c>
      <c r="G28" s="562">
        <v>29270966.6032</v>
      </c>
      <c r="H28" s="562">
        <v>-46841.93</v>
      </c>
      <c r="I28" s="521"/>
      <c r="J28" s="1113">
        <v>0</v>
      </c>
      <c r="N28" s="1101"/>
    </row>
    <row r="29" spans="2:14" s="594" customFormat="1" ht="15" customHeight="1">
      <c r="B29" s="264" t="s">
        <v>204</v>
      </c>
      <c r="C29" s="623" t="s">
        <v>1406</v>
      </c>
      <c r="D29" s="562">
        <v>27231991.100000001</v>
      </c>
      <c r="E29" s="562">
        <v>0</v>
      </c>
      <c r="F29" s="562">
        <v>0</v>
      </c>
      <c r="G29" s="562">
        <v>27231991.100000001</v>
      </c>
      <c r="H29" s="562">
        <v>-6698.2</v>
      </c>
      <c r="I29" s="521"/>
      <c r="J29" s="1113">
        <v>0</v>
      </c>
      <c r="N29" s="595"/>
    </row>
    <row r="30" spans="2:14" s="545" customFormat="1" ht="15" customHeight="1">
      <c r="B30" s="264" t="s">
        <v>205</v>
      </c>
      <c r="C30" s="623" t="s">
        <v>1407</v>
      </c>
      <c r="D30" s="562">
        <v>23917989.399999999</v>
      </c>
      <c r="E30" s="562">
        <v>0</v>
      </c>
      <c r="F30" s="562">
        <v>0</v>
      </c>
      <c r="G30" s="562">
        <v>23917989.399999999</v>
      </c>
      <c r="H30" s="562">
        <v>-17571.43</v>
      </c>
      <c r="I30" s="521"/>
      <c r="J30" s="1113">
        <v>0</v>
      </c>
      <c r="N30" s="544"/>
    </row>
    <row r="31" spans="2:14" s="594" customFormat="1" ht="15" customHeight="1">
      <c r="B31" s="264" t="s">
        <v>206</v>
      </c>
      <c r="C31" s="623" t="s">
        <v>1408</v>
      </c>
      <c r="D31" s="562">
        <v>19470410.77</v>
      </c>
      <c r="E31" s="562">
        <v>0</v>
      </c>
      <c r="F31" s="562">
        <v>0</v>
      </c>
      <c r="G31" s="562">
        <v>19470410.77</v>
      </c>
      <c r="H31" s="562">
        <v>-4805.93</v>
      </c>
      <c r="I31" s="521"/>
      <c r="J31" s="1113">
        <v>0</v>
      </c>
      <c r="N31" s="595"/>
    </row>
    <row r="32" spans="2:14" s="594" customFormat="1" ht="15" customHeight="1">
      <c r="B32" s="264" t="s">
        <v>207</v>
      </c>
      <c r="C32" s="623" t="s">
        <v>1227</v>
      </c>
      <c r="D32" s="562">
        <v>17024131.6479</v>
      </c>
      <c r="E32" s="562">
        <v>33.97</v>
      </c>
      <c r="F32" s="562">
        <v>33.97</v>
      </c>
      <c r="G32" s="562">
        <v>17024131.6479</v>
      </c>
      <c r="H32" s="562">
        <v>-11616.47</v>
      </c>
      <c r="I32" s="521"/>
      <c r="J32" s="1113" t="s">
        <v>203</v>
      </c>
      <c r="N32" s="595"/>
    </row>
    <row r="33" spans="2:14" s="545" customFormat="1" ht="15" customHeight="1">
      <c r="B33" s="264" t="s">
        <v>208</v>
      </c>
      <c r="C33" s="623" t="s">
        <v>1225</v>
      </c>
      <c r="D33" s="562">
        <v>12638580.34</v>
      </c>
      <c r="E33" s="562">
        <v>0</v>
      </c>
      <c r="F33" s="562">
        <v>0</v>
      </c>
      <c r="G33" s="562">
        <v>12638580.34</v>
      </c>
      <c r="H33" s="562">
        <v>-9290.58</v>
      </c>
      <c r="I33" s="521"/>
      <c r="J33" s="1113" t="s">
        <v>203</v>
      </c>
      <c r="N33" s="544"/>
    </row>
    <row r="34" spans="2:14" s="545" customFormat="1" ht="15" customHeight="1">
      <c r="B34" s="264" t="s">
        <v>209</v>
      </c>
      <c r="C34" s="623" t="s">
        <v>1224</v>
      </c>
      <c r="D34" s="562">
        <v>4760009.1624999996</v>
      </c>
      <c r="E34" s="562">
        <v>17130.68</v>
      </c>
      <c r="F34" s="562">
        <v>17130.68</v>
      </c>
      <c r="G34" s="562">
        <v>4760009.1624999996</v>
      </c>
      <c r="H34" s="562">
        <v>-813.05</v>
      </c>
      <c r="I34" s="521"/>
      <c r="J34" s="1113" t="s">
        <v>203</v>
      </c>
      <c r="N34" s="544"/>
    </row>
    <row r="35" spans="2:14" s="545" customFormat="1" ht="15" customHeight="1">
      <c r="B35" s="264" t="s">
        <v>210</v>
      </c>
      <c r="C35" s="623" t="s">
        <v>1409</v>
      </c>
      <c r="D35" s="562">
        <v>4463718.47</v>
      </c>
      <c r="E35" s="562">
        <v>0</v>
      </c>
      <c r="F35" s="562">
        <v>0</v>
      </c>
      <c r="G35" s="562">
        <v>4463718.47</v>
      </c>
      <c r="H35" s="562">
        <v>-4766.49</v>
      </c>
      <c r="I35" s="521"/>
      <c r="J35" s="1113">
        <v>0</v>
      </c>
      <c r="N35" s="544"/>
    </row>
    <row r="36" spans="2:14" s="594" customFormat="1" ht="15" customHeight="1">
      <c r="B36" s="264" t="s">
        <v>211</v>
      </c>
      <c r="C36" s="623" t="s">
        <v>1226</v>
      </c>
      <c r="D36" s="562">
        <v>1477722.4106999999</v>
      </c>
      <c r="E36" s="562">
        <v>0</v>
      </c>
      <c r="F36" s="562">
        <v>0</v>
      </c>
      <c r="G36" s="562">
        <v>1477722.4106999999</v>
      </c>
      <c r="H36" s="562">
        <v>-1096.75</v>
      </c>
      <c r="I36" s="521"/>
      <c r="J36" s="1113" t="s">
        <v>203</v>
      </c>
      <c r="N36" s="595"/>
    </row>
    <row r="37" spans="2:14" s="545" customFormat="1" ht="15" customHeight="1">
      <c r="B37" s="264" t="s">
        <v>212</v>
      </c>
      <c r="C37" s="623" t="s">
        <v>1235</v>
      </c>
      <c r="D37" s="562">
        <v>7538467.549999997</v>
      </c>
      <c r="E37" s="562">
        <v>2316.2499999999995</v>
      </c>
      <c r="F37" s="562">
        <v>2316.2499999999995</v>
      </c>
      <c r="G37" s="562">
        <v>7538467.549999997</v>
      </c>
      <c r="H37" s="562">
        <v>-4299.8</v>
      </c>
      <c r="I37" s="521"/>
      <c r="J37" s="1113">
        <v>0</v>
      </c>
      <c r="N37" s="544"/>
    </row>
    <row r="38" spans="2:14" s="259" customFormat="1" ht="14.25" customHeight="1">
      <c r="B38" s="266" t="s">
        <v>213</v>
      </c>
      <c r="C38" s="265" t="s">
        <v>446</v>
      </c>
      <c r="D38" s="1109">
        <v>4183427943.3099999</v>
      </c>
      <c r="E38" s="1109">
        <v>0</v>
      </c>
      <c r="F38" s="1108">
        <v>0</v>
      </c>
      <c r="G38" s="617"/>
      <c r="H38" s="617"/>
      <c r="I38" s="1108">
        <v>969798.39</v>
      </c>
      <c r="J38" s="618"/>
      <c r="N38" s="258"/>
    </row>
    <row r="39" spans="2:14" s="259" customFormat="1" ht="15" customHeight="1">
      <c r="B39" s="224" t="s">
        <v>214</v>
      </c>
      <c r="C39" s="623" t="s">
        <v>1212</v>
      </c>
      <c r="D39" s="562">
        <v>2160368595.7800002</v>
      </c>
      <c r="E39" s="562">
        <v>0</v>
      </c>
      <c r="F39" s="562">
        <v>0</v>
      </c>
      <c r="G39" s="521"/>
      <c r="H39" s="521"/>
      <c r="I39" s="562">
        <v>345160.05</v>
      </c>
      <c r="J39" s="619"/>
      <c r="N39" s="258"/>
    </row>
    <row r="40" spans="2:14" s="259" customFormat="1" ht="15" customHeight="1">
      <c r="B40" s="264" t="s">
        <v>215</v>
      </c>
      <c r="C40" s="623" t="s">
        <v>1211</v>
      </c>
      <c r="D40" s="562">
        <v>2020204891.9100001</v>
      </c>
      <c r="E40" s="562">
        <v>0</v>
      </c>
      <c r="F40" s="562">
        <v>0</v>
      </c>
      <c r="G40" s="521"/>
      <c r="H40" s="521"/>
      <c r="I40" s="562">
        <v>624638.34</v>
      </c>
      <c r="J40" s="619"/>
      <c r="N40" s="258"/>
    </row>
    <row r="41" spans="2:14" s="259" customFormat="1" ht="15" customHeight="1">
      <c r="B41" s="264" t="s">
        <v>216</v>
      </c>
      <c r="C41" s="623" t="s">
        <v>1213</v>
      </c>
      <c r="D41" s="562">
        <v>1400669.75</v>
      </c>
      <c r="E41" s="562">
        <v>0</v>
      </c>
      <c r="F41" s="562">
        <v>0</v>
      </c>
      <c r="G41" s="521"/>
      <c r="H41" s="521"/>
      <c r="I41" s="562">
        <v>0</v>
      </c>
      <c r="J41" s="619"/>
      <c r="N41" s="258"/>
    </row>
    <row r="42" spans="2:14" s="259" customFormat="1" ht="15" customHeight="1">
      <c r="B42" s="224" t="s">
        <v>217</v>
      </c>
      <c r="C42" s="623" t="s">
        <v>1228</v>
      </c>
      <c r="D42" s="562">
        <v>442390</v>
      </c>
      <c r="E42" s="562">
        <v>0</v>
      </c>
      <c r="F42" s="562">
        <v>0</v>
      </c>
      <c r="G42" s="521"/>
      <c r="H42" s="521"/>
      <c r="I42" s="562">
        <v>0</v>
      </c>
      <c r="J42" s="619"/>
      <c r="N42" s="258"/>
    </row>
    <row r="43" spans="2:14" s="545" customFormat="1" ht="15" customHeight="1">
      <c r="B43" s="264" t="s">
        <v>218</v>
      </c>
      <c r="C43" s="623" t="s">
        <v>1410</v>
      </c>
      <c r="D43" s="562">
        <v>290000</v>
      </c>
      <c r="E43" s="562">
        <v>0</v>
      </c>
      <c r="F43" s="562">
        <v>0</v>
      </c>
      <c r="G43" s="521"/>
      <c r="H43" s="521"/>
      <c r="I43" s="562">
        <v>0</v>
      </c>
      <c r="J43" s="619"/>
      <c r="N43" s="544"/>
    </row>
    <row r="44" spans="2:14" s="545" customFormat="1" ht="15" customHeight="1">
      <c r="B44" s="264" t="s">
        <v>219</v>
      </c>
      <c r="C44" s="623" t="s">
        <v>1217</v>
      </c>
      <c r="D44" s="562">
        <v>240000</v>
      </c>
      <c r="E44" s="562">
        <v>0</v>
      </c>
      <c r="F44" s="562">
        <v>0</v>
      </c>
      <c r="G44" s="521"/>
      <c r="H44" s="521"/>
      <c r="I44" s="562">
        <v>0</v>
      </c>
      <c r="J44" s="619"/>
      <c r="N44" s="544"/>
    </row>
    <row r="45" spans="2:14" s="545" customFormat="1" ht="15" customHeight="1">
      <c r="B45" s="224" t="s">
        <v>220</v>
      </c>
      <c r="C45" s="623" t="s">
        <v>1230</v>
      </c>
      <c r="D45" s="562">
        <v>146569.95000000001</v>
      </c>
      <c r="E45" s="562">
        <v>0</v>
      </c>
      <c r="F45" s="562">
        <v>0</v>
      </c>
      <c r="G45" s="521"/>
      <c r="H45" s="521"/>
      <c r="I45" s="562">
        <v>0</v>
      </c>
      <c r="J45" s="619"/>
      <c r="N45" s="544"/>
    </row>
    <row r="46" spans="2:14" s="545" customFormat="1" ht="15" customHeight="1">
      <c r="B46" s="264" t="s">
        <v>221</v>
      </c>
      <c r="C46" s="623" t="s">
        <v>1227</v>
      </c>
      <c r="D46" s="562">
        <v>130000</v>
      </c>
      <c r="E46" s="562">
        <v>0</v>
      </c>
      <c r="F46" s="562">
        <v>0</v>
      </c>
      <c r="G46" s="521"/>
      <c r="H46" s="521"/>
      <c r="I46" s="562">
        <v>0</v>
      </c>
      <c r="J46" s="619"/>
      <c r="N46" s="544"/>
    </row>
    <row r="47" spans="2:14" s="594" customFormat="1" ht="15" customHeight="1">
      <c r="B47" s="264" t="s">
        <v>222</v>
      </c>
      <c r="C47" s="623" t="s">
        <v>1411</v>
      </c>
      <c r="D47" s="562">
        <v>100000</v>
      </c>
      <c r="E47" s="562">
        <v>0</v>
      </c>
      <c r="F47" s="562">
        <v>0</v>
      </c>
      <c r="G47" s="521"/>
      <c r="H47" s="521"/>
      <c r="I47" s="562">
        <v>0</v>
      </c>
      <c r="J47" s="619"/>
      <c r="N47" s="595"/>
    </row>
    <row r="48" spans="2:14" s="594" customFormat="1" ht="15" customHeight="1">
      <c r="B48" s="224" t="s">
        <v>223</v>
      </c>
      <c r="C48" s="623" t="s">
        <v>1412</v>
      </c>
      <c r="D48" s="562">
        <v>60000</v>
      </c>
      <c r="E48" s="562">
        <v>0</v>
      </c>
      <c r="F48" s="562">
        <v>0</v>
      </c>
      <c r="G48" s="521"/>
      <c r="H48" s="521"/>
      <c r="I48" s="562">
        <v>0</v>
      </c>
      <c r="J48" s="619"/>
      <c r="N48" s="595"/>
    </row>
    <row r="49" spans="2:14" s="594" customFormat="1" ht="15" customHeight="1">
      <c r="B49" s="264" t="s">
        <v>224</v>
      </c>
      <c r="C49" s="623" t="s">
        <v>1215</v>
      </c>
      <c r="D49" s="562">
        <v>27509.9</v>
      </c>
      <c r="E49" s="562">
        <v>0</v>
      </c>
      <c r="F49" s="562">
        <v>0</v>
      </c>
      <c r="G49" s="521"/>
      <c r="H49" s="521"/>
      <c r="I49" s="562">
        <v>0</v>
      </c>
      <c r="J49" s="619"/>
      <c r="N49" s="595"/>
    </row>
    <row r="50" spans="2:14" s="594" customFormat="1" ht="15" customHeight="1">
      <c r="B50" s="264" t="s">
        <v>225</v>
      </c>
      <c r="C50" s="623" t="s">
        <v>1218</v>
      </c>
      <c r="D50" s="562">
        <v>9816.02</v>
      </c>
      <c r="E50" s="562">
        <v>0</v>
      </c>
      <c r="F50" s="562">
        <v>0</v>
      </c>
      <c r="G50" s="521"/>
      <c r="H50" s="521"/>
      <c r="I50" s="562">
        <v>0</v>
      </c>
      <c r="J50" s="619"/>
      <c r="N50" s="595"/>
    </row>
    <row r="51" spans="2:14" s="594" customFormat="1" ht="15" customHeight="1">
      <c r="B51" s="264" t="s">
        <v>1413</v>
      </c>
      <c r="C51" s="623" t="s">
        <v>1220</v>
      </c>
      <c r="D51" s="562">
        <v>5000</v>
      </c>
      <c r="E51" s="562">
        <v>0</v>
      </c>
      <c r="F51" s="562">
        <v>0</v>
      </c>
      <c r="G51" s="521"/>
      <c r="H51" s="521"/>
      <c r="I51" s="562">
        <v>0</v>
      </c>
      <c r="J51" s="619"/>
      <c r="N51" s="595"/>
    </row>
    <row r="52" spans="2:14" s="545" customFormat="1" ht="15" customHeight="1">
      <c r="B52" s="279" t="s">
        <v>1414</v>
      </c>
      <c r="C52" s="1107" t="s">
        <v>1214</v>
      </c>
      <c r="D52" s="620">
        <v>2500</v>
      </c>
      <c r="E52" s="620">
        <v>0</v>
      </c>
      <c r="F52" s="620">
        <v>0</v>
      </c>
      <c r="G52" s="621"/>
      <c r="H52" s="621"/>
      <c r="I52" s="620">
        <v>0</v>
      </c>
      <c r="J52" s="622"/>
      <c r="N52" s="544"/>
    </row>
    <row r="53" spans="2:14" s="259" customFormat="1" ht="15" customHeight="1" thickBot="1">
      <c r="B53" s="36">
        <v>470</v>
      </c>
      <c r="C53" s="37" t="s">
        <v>136</v>
      </c>
      <c r="D53" s="507">
        <v>48542492319.087196</v>
      </c>
      <c r="E53" s="507">
        <v>171089854.22999999</v>
      </c>
      <c r="F53" s="507">
        <v>171089854.22999999</v>
      </c>
      <c r="G53" s="507">
        <v>44317863982.707199</v>
      </c>
      <c r="H53" s="507">
        <v>-36167211.439999998</v>
      </c>
      <c r="I53" s="507">
        <v>969798.39</v>
      </c>
      <c r="J53" s="509">
        <v>0</v>
      </c>
      <c r="N53" s="258"/>
    </row>
    <row r="54" spans="2:14" s="257" customFormat="1" ht="12.75">
      <c r="B54" s="550"/>
      <c r="C54" s="550"/>
      <c r="D54" s="550"/>
      <c r="E54" s="550"/>
      <c r="F54" s="550"/>
      <c r="G54" s="550"/>
      <c r="H54" s="550"/>
      <c r="I54" s="550"/>
      <c r="J54" s="550"/>
      <c r="K54" s="502"/>
      <c r="L54" s="502"/>
      <c r="M54" s="502"/>
      <c r="N54" s="502"/>
    </row>
    <row r="55" spans="2:14" s="257" customFormat="1" ht="12.75">
      <c r="B55" s="502"/>
      <c r="C55" s="502"/>
      <c r="D55" s="632"/>
      <c r="E55" s="502"/>
      <c r="F55" s="502"/>
      <c r="G55" s="502"/>
      <c r="H55" s="502"/>
      <c r="I55" s="502"/>
      <c r="J55" s="502"/>
      <c r="K55" s="502"/>
      <c r="L55" s="502"/>
      <c r="M55" s="502"/>
      <c r="N55" s="502"/>
    </row>
    <row r="56" spans="2:14">
      <c r="B56" s="546"/>
      <c r="C56" s="546"/>
      <c r="D56" s="546"/>
      <c r="E56" s="546"/>
      <c r="F56" s="546"/>
      <c r="G56" s="546"/>
      <c r="H56" s="546"/>
      <c r="I56" s="546"/>
      <c r="J56" s="546"/>
      <c r="K56" s="547"/>
      <c r="L56" s="547"/>
      <c r="M56" s="547"/>
      <c r="N56" s="547"/>
    </row>
    <row r="57" spans="2:14">
      <c r="B57" s="267"/>
      <c r="C57" s="267"/>
      <c r="D57" s="267"/>
      <c r="E57" s="267"/>
      <c r="F57" s="267"/>
      <c r="G57" s="267"/>
      <c r="H57" s="267"/>
      <c r="I57" s="267"/>
      <c r="J57" s="267"/>
      <c r="K57" s="267"/>
      <c r="L57" s="267"/>
      <c r="M57" s="267"/>
      <c r="N57" s="267"/>
    </row>
    <row r="58" spans="2:14">
      <c r="B58" s="267"/>
      <c r="C58" s="267"/>
      <c r="D58" s="267"/>
      <c r="E58" s="267"/>
      <c r="F58" s="267"/>
      <c r="G58" s="267"/>
      <c r="H58" s="267"/>
      <c r="I58" s="267"/>
      <c r="J58" s="267"/>
      <c r="K58" s="267"/>
      <c r="L58" s="267"/>
      <c r="M58" s="267"/>
      <c r="N58" s="267"/>
    </row>
    <row r="59" spans="2:14">
      <c r="B59" s="267"/>
      <c r="C59" s="267"/>
      <c r="D59" s="267"/>
      <c r="E59" s="267"/>
      <c r="F59" s="267"/>
      <c r="G59" s="267"/>
      <c r="H59" s="267"/>
      <c r="I59" s="267"/>
      <c r="J59" s="267"/>
      <c r="K59" s="267"/>
      <c r="L59" s="267"/>
      <c r="M59" s="267"/>
      <c r="N59" s="267"/>
    </row>
    <row r="60" spans="2:14">
      <c r="B60" s="267"/>
      <c r="C60" s="267"/>
      <c r="D60" s="267"/>
      <c r="E60" s="267"/>
      <c r="F60" s="267"/>
      <c r="G60" s="267"/>
      <c r="H60" s="267"/>
      <c r="I60" s="267"/>
      <c r="J60" s="267"/>
      <c r="K60" s="267"/>
      <c r="L60" s="267"/>
      <c r="M60" s="267"/>
      <c r="N60" s="267"/>
    </row>
    <row r="61" spans="2:14" ht="24" customHeight="1">
      <c r="B61" s="267"/>
      <c r="C61" s="267"/>
      <c r="D61" s="267"/>
      <c r="E61" s="267"/>
      <c r="F61" s="267"/>
      <c r="G61" s="267"/>
      <c r="H61" s="267"/>
      <c r="I61" s="267"/>
      <c r="J61" s="267"/>
      <c r="K61" s="267"/>
      <c r="L61" s="267"/>
      <c r="M61" s="267"/>
      <c r="N61" s="267"/>
    </row>
    <row r="62" spans="2:14" ht="24" customHeight="1">
      <c r="B62" s="267"/>
      <c r="C62" s="267"/>
      <c r="D62" s="267"/>
      <c r="E62" s="267"/>
      <c r="F62" s="267"/>
      <c r="G62" s="267"/>
      <c r="H62" s="267"/>
      <c r="I62" s="267"/>
      <c r="J62" s="267"/>
      <c r="K62" s="267"/>
      <c r="L62" s="267"/>
      <c r="M62" s="267"/>
      <c r="N62" s="267"/>
    </row>
    <row r="63" spans="2:14">
      <c r="B63" s="546"/>
      <c r="C63" s="546"/>
      <c r="D63" s="546"/>
      <c r="E63" s="546"/>
      <c r="F63" s="546"/>
      <c r="G63" s="546"/>
      <c r="H63" s="546"/>
      <c r="I63" s="546"/>
      <c r="J63" s="546"/>
      <c r="K63" s="547"/>
      <c r="L63" s="547"/>
      <c r="M63" s="547"/>
      <c r="N63" s="547"/>
    </row>
    <row r="64" spans="2:14">
      <c r="B64" s="267"/>
      <c r="C64" s="267"/>
      <c r="D64" s="267"/>
      <c r="E64" s="267"/>
      <c r="F64" s="267"/>
      <c r="G64" s="267"/>
      <c r="H64" s="267"/>
      <c r="I64" s="267"/>
      <c r="J64" s="267"/>
      <c r="K64" s="267"/>
      <c r="L64" s="267"/>
      <c r="M64" s="267"/>
      <c r="N64" s="267"/>
    </row>
    <row r="65" spans="2:14" ht="24" customHeight="1">
      <c r="B65" s="548"/>
      <c r="C65" s="548"/>
      <c r="D65" s="548"/>
      <c r="E65" s="548"/>
      <c r="F65" s="548"/>
      <c r="G65" s="548"/>
      <c r="H65" s="548"/>
      <c r="I65" s="548"/>
      <c r="J65" s="548"/>
      <c r="K65" s="548"/>
      <c r="L65" s="548"/>
      <c r="M65" s="548"/>
      <c r="N65" s="548"/>
    </row>
    <row r="66" spans="2:14" ht="24" customHeight="1">
      <c r="B66" s="548"/>
      <c r="C66" s="548"/>
      <c r="D66" s="548"/>
      <c r="E66" s="548"/>
      <c r="F66" s="548"/>
      <c r="G66" s="548"/>
      <c r="H66" s="548"/>
      <c r="I66" s="548"/>
      <c r="J66" s="548"/>
      <c r="K66" s="548"/>
      <c r="L66" s="548"/>
      <c r="M66" s="548"/>
      <c r="N66" s="548"/>
    </row>
    <row r="67" spans="2:14">
      <c r="B67" s="549"/>
      <c r="C67" s="549"/>
      <c r="D67" s="549"/>
      <c r="E67" s="549"/>
      <c r="F67" s="549"/>
      <c r="G67" s="549"/>
      <c r="H67" s="549"/>
      <c r="I67" s="549"/>
      <c r="J67" s="549"/>
      <c r="K67" s="549"/>
      <c r="L67" s="549"/>
      <c r="M67" s="549"/>
      <c r="N67" s="549"/>
    </row>
    <row r="68" spans="2:14">
      <c r="B68" s="549"/>
      <c r="C68" s="549"/>
      <c r="D68" s="549"/>
      <c r="E68" s="549"/>
      <c r="F68" s="549"/>
      <c r="G68" s="549"/>
      <c r="H68" s="549"/>
      <c r="I68" s="549"/>
      <c r="J68" s="549"/>
      <c r="K68" s="549"/>
      <c r="L68" s="549"/>
      <c r="M68" s="549"/>
      <c r="N68" s="549"/>
    </row>
    <row r="69" spans="2:14">
      <c r="B69" s="549"/>
      <c r="C69" s="549"/>
      <c r="D69" s="549"/>
      <c r="E69" s="549"/>
      <c r="F69" s="549"/>
      <c r="G69" s="549"/>
      <c r="H69" s="549"/>
      <c r="I69" s="549"/>
      <c r="J69" s="549"/>
      <c r="K69" s="549"/>
      <c r="L69" s="549"/>
      <c r="M69" s="549"/>
      <c r="N69" s="549"/>
    </row>
    <row r="70" spans="2:14">
      <c r="B70" s="549"/>
      <c r="C70" s="549"/>
      <c r="D70" s="549"/>
      <c r="E70" s="549"/>
      <c r="F70" s="549"/>
      <c r="G70" s="549"/>
      <c r="H70" s="549"/>
      <c r="I70" s="549"/>
      <c r="J70" s="549"/>
      <c r="K70" s="549"/>
      <c r="L70" s="549"/>
      <c r="M70" s="549"/>
      <c r="N70" s="549"/>
    </row>
    <row r="71" spans="2:14">
      <c r="B71" s="549"/>
      <c r="C71" s="549"/>
      <c r="D71" s="549"/>
      <c r="E71" s="549"/>
      <c r="F71" s="549"/>
      <c r="G71" s="549"/>
      <c r="H71" s="549"/>
      <c r="I71" s="549"/>
      <c r="J71" s="549"/>
      <c r="K71" s="549"/>
      <c r="L71" s="549"/>
      <c r="M71" s="549"/>
      <c r="N71" s="549"/>
    </row>
    <row r="72" spans="2:14">
      <c r="B72" s="549"/>
      <c r="C72" s="549"/>
      <c r="D72" s="549"/>
      <c r="E72" s="549"/>
      <c r="F72" s="549"/>
      <c r="G72" s="549"/>
      <c r="H72" s="549"/>
      <c r="I72" s="549"/>
      <c r="J72" s="549"/>
      <c r="K72" s="549"/>
      <c r="L72" s="549"/>
      <c r="M72" s="549"/>
      <c r="N72" s="549"/>
    </row>
    <row r="73" spans="2:14">
      <c r="B73" s="549"/>
      <c r="C73" s="549"/>
      <c r="D73" s="549"/>
      <c r="E73" s="549"/>
      <c r="F73" s="549"/>
      <c r="G73" s="549"/>
      <c r="H73" s="549"/>
      <c r="I73" s="549"/>
      <c r="J73" s="549"/>
      <c r="K73" s="549"/>
      <c r="L73" s="549"/>
      <c r="M73" s="549"/>
      <c r="N73" s="549"/>
    </row>
    <row r="74" spans="2:14">
      <c r="B74" s="549"/>
      <c r="C74" s="549"/>
      <c r="D74" s="549"/>
      <c r="E74" s="549"/>
      <c r="F74" s="549"/>
      <c r="G74" s="549"/>
      <c r="H74" s="549"/>
      <c r="I74" s="549"/>
      <c r="J74" s="549"/>
      <c r="K74" s="549"/>
      <c r="L74" s="549"/>
      <c r="M74" s="549"/>
      <c r="N74" s="549"/>
    </row>
    <row r="75" spans="2:14">
      <c r="B75" s="549"/>
      <c r="C75" s="549"/>
      <c r="D75" s="549"/>
      <c r="E75" s="549"/>
      <c r="F75" s="549"/>
      <c r="G75" s="549"/>
      <c r="H75" s="549"/>
      <c r="I75" s="549"/>
      <c r="J75" s="549"/>
      <c r="K75" s="549"/>
      <c r="L75" s="549"/>
      <c r="M75" s="549"/>
      <c r="N75" s="549"/>
    </row>
    <row r="76" spans="2:14">
      <c r="B76" s="549"/>
      <c r="C76" s="549"/>
      <c r="D76" s="549"/>
      <c r="E76" s="549"/>
      <c r="F76" s="549"/>
      <c r="G76" s="549"/>
      <c r="H76" s="549"/>
      <c r="I76" s="549"/>
      <c r="J76" s="549"/>
      <c r="K76" s="549"/>
      <c r="L76" s="549"/>
      <c r="M76" s="549"/>
      <c r="N76" s="549"/>
    </row>
    <row r="77" spans="2:14">
      <c r="B77" s="549"/>
      <c r="C77" s="549"/>
      <c r="D77" s="549"/>
      <c r="E77" s="549"/>
      <c r="F77" s="549"/>
      <c r="G77" s="549"/>
      <c r="H77" s="549"/>
      <c r="I77" s="549"/>
      <c r="J77" s="549"/>
      <c r="K77" s="549"/>
      <c r="L77" s="549"/>
      <c r="M77" s="549"/>
      <c r="N77" s="549"/>
    </row>
    <row r="78" spans="2:14">
      <c r="B78" s="549"/>
      <c r="C78" s="549"/>
      <c r="D78" s="549"/>
      <c r="E78" s="549"/>
      <c r="F78" s="549"/>
      <c r="G78" s="549"/>
      <c r="H78" s="549"/>
      <c r="I78" s="549"/>
      <c r="J78" s="549"/>
      <c r="K78" s="549"/>
      <c r="L78" s="549"/>
      <c r="M78" s="549"/>
      <c r="N78" s="549"/>
    </row>
    <row r="79" spans="2:14">
      <c r="B79" s="549"/>
      <c r="C79" s="549"/>
      <c r="D79" s="549"/>
      <c r="E79" s="549"/>
      <c r="F79" s="549"/>
      <c r="G79" s="549"/>
      <c r="H79" s="549"/>
      <c r="I79" s="549"/>
      <c r="J79" s="549"/>
      <c r="K79" s="549"/>
      <c r="L79" s="549"/>
      <c r="M79" s="549"/>
      <c r="N79" s="549"/>
    </row>
    <row r="80" spans="2:14">
      <c r="B80" s="549"/>
      <c r="C80" s="549"/>
      <c r="D80" s="549"/>
      <c r="E80" s="549"/>
      <c r="F80" s="549"/>
      <c r="G80" s="549"/>
      <c r="H80" s="549"/>
      <c r="I80" s="549"/>
      <c r="J80" s="549"/>
      <c r="K80" s="549"/>
      <c r="L80" s="549"/>
      <c r="M80" s="549"/>
      <c r="N80" s="549"/>
    </row>
    <row r="81" spans="2:14">
      <c r="B81" s="549"/>
      <c r="C81" s="549"/>
      <c r="D81" s="549"/>
      <c r="E81" s="549"/>
      <c r="F81" s="549"/>
      <c r="G81" s="549"/>
      <c r="H81" s="549"/>
      <c r="I81" s="549"/>
      <c r="J81" s="549"/>
      <c r="K81" s="549"/>
      <c r="L81" s="549"/>
      <c r="M81" s="549"/>
      <c r="N81" s="549"/>
    </row>
    <row r="82" spans="2:14">
      <c r="B82" s="549"/>
      <c r="C82" s="549"/>
      <c r="D82" s="549"/>
      <c r="E82" s="549"/>
      <c r="F82" s="549"/>
      <c r="G82" s="549"/>
      <c r="H82" s="549"/>
      <c r="I82" s="549"/>
      <c r="J82" s="549"/>
      <c r="K82" s="549"/>
      <c r="L82" s="549"/>
      <c r="M82" s="549"/>
      <c r="N82" s="549"/>
    </row>
    <row r="83" spans="2:14">
      <c r="B83" s="549"/>
      <c r="C83" s="549"/>
      <c r="D83" s="549"/>
      <c r="E83" s="549"/>
      <c r="F83" s="549"/>
      <c r="G83" s="549"/>
      <c r="H83" s="549"/>
      <c r="I83" s="549"/>
      <c r="J83" s="549"/>
      <c r="K83" s="549"/>
      <c r="L83" s="549"/>
      <c r="M83" s="549"/>
      <c r="N83" s="549"/>
    </row>
    <row r="84" spans="2:14">
      <c r="B84" s="549"/>
      <c r="C84" s="549"/>
      <c r="D84" s="549"/>
      <c r="E84" s="549"/>
      <c r="F84" s="549"/>
      <c r="G84" s="549"/>
      <c r="H84" s="549"/>
      <c r="I84" s="549"/>
      <c r="J84" s="549"/>
      <c r="K84" s="549"/>
      <c r="L84" s="549"/>
      <c r="M84" s="549"/>
      <c r="N84" s="549"/>
    </row>
  </sheetData>
  <mergeCells count="6">
    <mergeCell ref="G5:G6"/>
    <mergeCell ref="J4:J6"/>
    <mergeCell ref="D4:G4"/>
    <mergeCell ref="H4:H6"/>
    <mergeCell ref="I4:I6"/>
    <mergeCell ref="E5:F5"/>
  </mergeCells>
  <pageMargins left="0.7" right="0.7" top="0.75" bottom="0.75" header="0.3" footer="0.3"/>
  <pageSetup orientation="portrait" horizontalDpi="1200" verticalDpi="1200" r:id="rId1"/>
  <ignoredErrors>
    <ignoredError sqref="B7 B8:B52 J7:J3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K74"/>
  <sheetViews>
    <sheetView showGridLines="0" zoomScaleNormal="100" workbookViewId="0">
      <selection activeCell="E59" sqref="E59"/>
    </sheetView>
  </sheetViews>
  <sheetFormatPr defaultColWidth="9.140625" defaultRowHeight="14.25"/>
  <cols>
    <col min="1" max="1" width="5.7109375" style="254" customWidth="1"/>
    <col min="2" max="2" width="10.7109375" style="254" customWidth="1"/>
    <col min="3" max="3" width="60.7109375" style="254" customWidth="1"/>
    <col min="4" max="9" width="25.7109375" style="254" customWidth="1"/>
    <col min="10" max="16384" width="9.140625" style="254"/>
  </cols>
  <sheetData>
    <row r="1" spans="2:11" ht="15" customHeight="1"/>
    <row r="2" spans="2:11" ht="20.100000000000001" customHeight="1">
      <c r="B2" s="32" t="s">
        <v>511</v>
      </c>
      <c r="C2" s="32"/>
      <c r="D2" s="32"/>
      <c r="E2" s="32"/>
      <c r="F2" s="32"/>
      <c r="G2" s="32"/>
      <c r="H2" s="32"/>
      <c r="I2" s="32"/>
      <c r="J2" s="32"/>
      <c r="K2" s="32"/>
    </row>
    <row r="3" spans="2:11" s="257" customFormat="1" ht="15" customHeight="1" thickBot="1">
      <c r="B3" s="1407"/>
      <c r="C3" s="1407"/>
      <c r="D3" s="1407"/>
      <c r="E3" s="1407"/>
      <c r="F3" s="1407"/>
      <c r="G3" s="1408"/>
      <c r="H3" s="1408"/>
      <c r="I3" s="1408"/>
      <c r="J3" s="1408"/>
      <c r="K3" s="1408"/>
    </row>
    <row r="4" spans="2:11" s="257" customFormat="1" ht="20.100000000000001" customHeight="1">
      <c r="B4" s="251"/>
      <c r="C4" s="205"/>
      <c r="D4" s="1371" t="s">
        <v>315</v>
      </c>
      <c r="E4" s="1371"/>
      <c r="F4" s="1371"/>
      <c r="G4" s="1371"/>
      <c r="H4" s="1345" t="s">
        <v>508</v>
      </c>
      <c r="I4" s="1366" t="s">
        <v>510</v>
      </c>
      <c r="J4" s="1410"/>
      <c r="K4" s="1411"/>
    </row>
    <row r="5" spans="2:11" s="257" customFormat="1" ht="39.950000000000003" customHeight="1">
      <c r="B5" s="252"/>
      <c r="C5" s="207"/>
      <c r="D5" s="207"/>
      <c r="E5" s="1399" t="s">
        <v>506</v>
      </c>
      <c r="F5" s="1399"/>
      <c r="G5" s="1348" t="s">
        <v>512</v>
      </c>
      <c r="H5" s="1348"/>
      <c r="I5" s="1367"/>
      <c r="J5" s="1410"/>
      <c r="K5" s="1411"/>
    </row>
    <row r="6" spans="2:11" s="257" customFormat="1" ht="20.100000000000001" customHeight="1">
      <c r="B6" s="252"/>
      <c r="C6" s="207"/>
      <c r="D6" s="207"/>
      <c r="E6" s="207"/>
      <c r="F6" s="207" t="s">
        <v>481</v>
      </c>
      <c r="G6" s="1348"/>
      <c r="H6" s="1348"/>
      <c r="I6" s="1367"/>
      <c r="J6" s="1410"/>
      <c r="K6" s="1411"/>
    </row>
    <row r="7" spans="2:11" s="257" customFormat="1" ht="15" customHeight="1">
      <c r="B7" s="223" t="s">
        <v>14</v>
      </c>
      <c r="C7" s="260" t="s">
        <v>513</v>
      </c>
      <c r="D7" s="1103">
        <v>27527.86</v>
      </c>
      <c r="E7" s="1103">
        <v>382.71</v>
      </c>
      <c r="F7" s="1103">
        <v>382.71</v>
      </c>
      <c r="G7" s="1103">
        <v>27527.86</v>
      </c>
      <c r="H7" s="75">
        <v>-399.03</v>
      </c>
      <c r="I7" s="444"/>
      <c r="J7" s="1409"/>
      <c r="K7" s="1408"/>
    </row>
    <row r="8" spans="2:11" s="257" customFormat="1" ht="15" customHeight="1">
      <c r="B8" s="264" t="s">
        <v>31</v>
      </c>
      <c r="C8" s="261" t="s">
        <v>514</v>
      </c>
      <c r="D8" s="1104"/>
      <c r="E8" s="1104"/>
      <c r="F8" s="1104"/>
      <c r="G8" s="1104"/>
      <c r="H8" s="75"/>
      <c r="I8" s="445"/>
      <c r="J8" s="1409"/>
      <c r="K8" s="1408"/>
    </row>
    <row r="9" spans="2:11" s="257" customFormat="1" ht="15" customHeight="1">
      <c r="B9" s="264" t="s">
        <v>15</v>
      </c>
      <c r="C9" s="261" t="s">
        <v>515</v>
      </c>
      <c r="D9" s="1104">
        <v>159486112.29789999</v>
      </c>
      <c r="E9" s="1104">
        <v>3769.45</v>
      </c>
      <c r="F9" s="1104">
        <v>3769.45</v>
      </c>
      <c r="G9" s="1104">
        <v>159486112.29789999</v>
      </c>
      <c r="H9" s="75">
        <v>-119250.53</v>
      </c>
      <c r="I9" s="445"/>
      <c r="J9" s="1409"/>
      <c r="K9" s="1408"/>
    </row>
    <row r="10" spans="2:11" s="257" customFormat="1" ht="15" customHeight="1">
      <c r="B10" s="264" t="s">
        <v>16</v>
      </c>
      <c r="C10" s="261" t="s">
        <v>516</v>
      </c>
      <c r="D10" s="1104">
        <v>101469.8664</v>
      </c>
      <c r="E10" s="1104">
        <v>44.24</v>
      </c>
      <c r="F10" s="1104">
        <v>44.24</v>
      </c>
      <c r="G10" s="1104">
        <v>101469.8664</v>
      </c>
      <c r="H10" s="75">
        <v>-44.6</v>
      </c>
      <c r="I10" s="445"/>
      <c r="J10" s="1409"/>
      <c r="K10" s="1408"/>
    </row>
    <row r="11" spans="2:11" s="257" customFormat="1" ht="15" customHeight="1">
      <c r="B11" s="264" t="s">
        <v>17</v>
      </c>
      <c r="C11" s="261" t="s">
        <v>517</v>
      </c>
      <c r="D11" s="1104">
        <v>83470960.939999998</v>
      </c>
      <c r="E11" s="1105">
        <v>73.819999999999993</v>
      </c>
      <c r="F11" s="1105">
        <v>73.819999999999993</v>
      </c>
      <c r="G11" s="1104">
        <v>83470960.939999998</v>
      </c>
      <c r="H11" s="75">
        <v>-8898.7999999999993</v>
      </c>
      <c r="I11" s="445"/>
      <c r="J11" s="1409"/>
      <c r="K11" s="1408"/>
    </row>
    <row r="12" spans="2:11" s="257" customFormat="1" ht="15" customHeight="1">
      <c r="B12" s="264" t="s">
        <v>18</v>
      </c>
      <c r="C12" s="261" t="s">
        <v>518</v>
      </c>
      <c r="D12" s="1104">
        <v>21434103.302499998</v>
      </c>
      <c r="E12" s="1104">
        <v>125340.45</v>
      </c>
      <c r="F12" s="1104">
        <v>125340.45</v>
      </c>
      <c r="G12" s="1104">
        <v>21434103.302499998</v>
      </c>
      <c r="H12" s="75">
        <v>-55485.9</v>
      </c>
      <c r="I12" s="445"/>
      <c r="J12" s="1409"/>
      <c r="K12" s="1408"/>
    </row>
    <row r="13" spans="2:11" s="257" customFormat="1" ht="15" customHeight="1">
      <c r="B13" s="264" t="s">
        <v>21</v>
      </c>
      <c r="C13" s="261" t="s">
        <v>519</v>
      </c>
      <c r="D13" s="1104">
        <v>37098880.096299998</v>
      </c>
      <c r="E13" s="1104">
        <v>85682.82</v>
      </c>
      <c r="F13" s="1104">
        <v>85682.82</v>
      </c>
      <c r="G13" s="1104">
        <v>37098880.096299998</v>
      </c>
      <c r="H13" s="75">
        <v>-46574.2</v>
      </c>
      <c r="I13" s="445"/>
      <c r="J13" s="1409"/>
      <c r="K13" s="1408"/>
    </row>
    <row r="14" spans="2:11" s="257" customFormat="1" ht="15" customHeight="1">
      <c r="B14" s="264" t="s">
        <v>19</v>
      </c>
      <c r="C14" s="261" t="s">
        <v>520</v>
      </c>
      <c r="D14" s="1104">
        <v>368834.25099999999</v>
      </c>
      <c r="E14" s="1104">
        <v>1357.17</v>
      </c>
      <c r="F14" s="1104">
        <v>1357.17</v>
      </c>
      <c r="G14" s="1104">
        <v>368834.25099999999</v>
      </c>
      <c r="H14" s="75">
        <v>-1363.71</v>
      </c>
      <c r="I14" s="445"/>
      <c r="J14" s="1409"/>
      <c r="K14" s="1408"/>
    </row>
    <row r="15" spans="2:11" s="257" customFormat="1" ht="15" customHeight="1">
      <c r="B15" s="224" t="s">
        <v>20</v>
      </c>
      <c r="C15" s="261" t="s">
        <v>521</v>
      </c>
      <c r="D15" s="1104">
        <v>756687.77370000002</v>
      </c>
      <c r="E15" s="1104">
        <v>28988.79</v>
      </c>
      <c r="F15" s="1104">
        <v>28988.79</v>
      </c>
      <c r="G15" s="1104">
        <v>756687.77370000002</v>
      </c>
      <c r="H15" s="75">
        <v>-30574.57</v>
      </c>
      <c r="I15" s="445"/>
      <c r="J15" s="1409"/>
      <c r="K15" s="1408"/>
    </row>
    <row r="16" spans="2:11" s="257" customFormat="1" ht="15" customHeight="1">
      <c r="B16" s="264" t="s">
        <v>32</v>
      </c>
      <c r="C16" s="261" t="s">
        <v>522</v>
      </c>
      <c r="D16" s="1104">
        <v>4503859.4385000002</v>
      </c>
      <c r="E16" s="1104">
        <v>272067.01</v>
      </c>
      <c r="F16" s="1104">
        <v>272067.01</v>
      </c>
      <c r="G16" s="1104">
        <v>4503859.4385000002</v>
      </c>
      <c r="H16" s="75">
        <v>-10619.96</v>
      </c>
      <c r="I16" s="445"/>
      <c r="J16" s="1402"/>
      <c r="K16" s="1403"/>
    </row>
    <row r="17" spans="2:11" s="257" customFormat="1" ht="15" customHeight="1">
      <c r="B17" s="264" t="s">
        <v>33</v>
      </c>
      <c r="C17" s="261" t="s">
        <v>523</v>
      </c>
      <c r="D17" s="1104"/>
      <c r="E17" s="1104"/>
      <c r="F17" s="1104"/>
      <c r="G17" s="1104"/>
      <c r="H17" s="75"/>
      <c r="I17" s="445"/>
      <c r="J17" s="1402"/>
      <c r="K17" s="1403"/>
    </row>
    <row r="18" spans="2:11" s="257" customFormat="1" ht="15" customHeight="1">
      <c r="B18" s="264" t="s">
        <v>34</v>
      </c>
      <c r="C18" s="130" t="s">
        <v>524</v>
      </c>
      <c r="D18" s="1104">
        <v>28395770.184700001</v>
      </c>
      <c r="E18" s="1104">
        <v>417424.4</v>
      </c>
      <c r="F18" s="1104">
        <v>417424.4</v>
      </c>
      <c r="G18" s="1104">
        <v>28395770.184700001</v>
      </c>
      <c r="H18" s="75">
        <v>-259100.6</v>
      </c>
      <c r="I18" s="445"/>
      <c r="J18" s="234"/>
      <c r="K18" s="231"/>
    </row>
    <row r="19" spans="2:11" s="257" customFormat="1" ht="15" customHeight="1">
      <c r="B19" s="264" t="s">
        <v>35</v>
      </c>
      <c r="C19" s="241" t="s">
        <v>525</v>
      </c>
      <c r="D19" s="1104">
        <v>24582409.564100001</v>
      </c>
      <c r="E19" s="1104">
        <v>11402.57</v>
      </c>
      <c r="F19" s="1104">
        <v>11402.57</v>
      </c>
      <c r="G19" s="1104">
        <v>24582409.564100001</v>
      </c>
      <c r="H19" s="75">
        <v>-23414.7</v>
      </c>
      <c r="I19" s="445"/>
      <c r="J19" s="1402"/>
      <c r="K19" s="1403"/>
    </row>
    <row r="20" spans="2:11" s="257" customFormat="1" ht="15" customHeight="1">
      <c r="B20" s="264" t="s">
        <v>36</v>
      </c>
      <c r="C20" s="241" t="s">
        <v>526</v>
      </c>
      <c r="D20" s="1104">
        <v>2459462.9501</v>
      </c>
      <c r="E20" s="1104">
        <v>34998.58</v>
      </c>
      <c r="F20" s="1104">
        <v>34998.58</v>
      </c>
      <c r="G20" s="1104">
        <v>2459462.9501</v>
      </c>
      <c r="H20" s="75">
        <v>-35371.49</v>
      </c>
      <c r="I20" s="445"/>
      <c r="J20" s="1402"/>
      <c r="K20" s="1403"/>
    </row>
    <row r="21" spans="2:11" s="257" customFormat="1" ht="15" customHeight="1">
      <c r="B21" s="224" t="s">
        <v>37</v>
      </c>
      <c r="C21" s="241" t="s">
        <v>527</v>
      </c>
      <c r="D21" s="1104"/>
      <c r="E21" s="1104"/>
      <c r="F21" s="1104"/>
      <c r="G21" s="1104"/>
      <c r="H21" s="75"/>
      <c r="I21" s="445"/>
      <c r="J21" s="1402"/>
      <c r="K21" s="1403"/>
    </row>
    <row r="22" spans="2:11" s="257" customFormat="1" ht="15" customHeight="1">
      <c r="B22" s="278" t="s">
        <v>38</v>
      </c>
      <c r="C22" s="239" t="s">
        <v>528</v>
      </c>
      <c r="D22" s="1103">
        <v>235437.39499999999</v>
      </c>
      <c r="E22" s="1103">
        <v>1017.63</v>
      </c>
      <c r="F22" s="1103">
        <v>1017.63</v>
      </c>
      <c r="G22" s="1103">
        <v>235437.39499999999</v>
      </c>
      <c r="H22" s="75">
        <v>-1045.3800000000001</v>
      </c>
      <c r="I22" s="444"/>
      <c r="J22" s="1402"/>
      <c r="K22" s="1403"/>
    </row>
    <row r="23" spans="2:11" s="257" customFormat="1" ht="15" customHeight="1">
      <c r="B23" s="264" t="s">
        <v>39</v>
      </c>
      <c r="C23" s="241" t="s">
        <v>529</v>
      </c>
      <c r="D23" s="1104">
        <v>3925287.3903000001</v>
      </c>
      <c r="E23" s="1104">
        <v>6800.03</v>
      </c>
      <c r="F23" s="1104">
        <v>6800.03</v>
      </c>
      <c r="G23" s="1104">
        <v>3925287.3903000001</v>
      </c>
      <c r="H23" s="75">
        <v>-7464.77</v>
      </c>
      <c r="I23" s="445"/>
      <c r="J23" s="1402"/>
      <c r="K23" s="1403"/>
    </row>
    <row r="24" spans="2:11" s="257" customFormat="1" ht="15" customHeight="1">
      <c r="B24" s="264" t="s">
        <v>40</v>
      </c>
      <c r="C24" s="241" t="s">
        <v>530</v>
      </c>
      <c r="D24" s="1104">
        <v>39672016.971799999</v>
      </c>
      <c r="E24" s="1104">
        <v>155157.49</v>
      </c>
      <c r="F24" s="1104">
        <v>155157.49</v>
      </c>
      <c r="G24" s="1104">
        <v>39672016.971799999</v>
      </c>
      <c r="H24" s="75">
        <v>-16231.53</v>
      </c>
      <c r="I24" s="445"/>
      <c r="J24" s="1402"/>
      <c r="K24" s="1403"/>
    </row>
    <row r="25" spans="2:11" s="257" customFormat="1" ht="15" customHeight="1">
      <c r="B25" s="279" t="s">
        <v>41</v>
      </c>
      <c r="C25" s="236" t="s">
        <v>531</v>
      </c>
      <c r="D25" s="1106"/>
      <c r="E25" s="1106"/>
      <c r="F25" s="1106"/>
      <c r="G25" s="1106"/>
      <c r="H25" s="1106"/>
      <c r="I25" s="446"/>
      <c r="J25" s="1402"/>
      <c r="K25" s="1403"/>
    </row>
    <row r="26" spans="2:11" s="257" customFormat="1" ht="15" customHeight="1" thickBot="1">
      <c r="B26" s="36" t="s">
        <v>42</v>
      </c>
      <c r="C26" s="37" t="s">
        <v>136</v>
      </c>
      <c r="D26" s="527">
        <v>406518820.2823</v>
      </c>
      <c r="E26" s="527">
        <v>1144507.1599999999</v>
      </c>
      <c r="F26" s="527">
        <v>1144507.1599999999</v>
      </c>
      <c r="G26" s="527">
        <v>406518820.2823</v>
      </c>
      <c r="H26" s="527">
        <v>-615839.77</v>
      </c>
      <c r="I26" s="199"/>
      <c r="J26" s="1402"/>
      <c r="K26" s="1403"/>
    </row>
    <row r="27" spans="2:11" s="257" customFormat="1" ht="12.75">
      <c r="B27" s="276"/>
      <c r="C27" s="276"/>
      <c r="D27" s="276"/>
      <c r="E27" s="276"/>
      <c r="F27" s="276"/>
      <c r="G27" s="274"/>
      <c r="H27" s="274"/>
      <c r="I27" s="274"/>
      <c r="J27" s="268"/>
      <c r="K27" s="231"/>
    </row>
    <row r="28" spans="2:11" s="257" customFormat="1" ht="12.75">
      <c r="B28" s="269"/>
      <c r="C28" s="269"/>
      <c r="D28" s="269"/>
      <c r="E28" s="269"/>
      <c r="G28" s="270"/>
      <c r="H28" s="270"/>
      <c r="I28" s="270"/>
      <c r="J28" s="270"/>
      <c r="K28" s="258"/>
    </row>
    <row r="29" spans="2:11" s="257" customFormat="1" ht="12.75">
      <c r="G29" s="270"/>
      <c r="H29" s="270"/>
      <c r="I29" s="270"/>
      <c r="J29" s="270"/>
      <c r="K29" s="258"/>
    </row>
    <row r="30" spans="2:11" s="257" customFormat="1" ht="12.75">
      <c r="B30" s="269"/>
      <c r="C30" s="269"/>
      <c r="D30" s="269"/>
      <c r="E30" s="269"/>
      <c r="G30" s="270"/>
      <c r="H30" s="270"/>
      <c r="I30" s="270"/>
      <c r="J30" s="270"/>
      <c r="K30" s="258"/>
    </row>
    <row r="31" spans="2:11" s="257" customFormat="1" ht="12.75">
      <c r="B31" s="271"/>
      <c r="C31" s="271"/>
      <c r="D31" s="271"/>
      <c r="E31" s="271"/>
      <c r="F31" s="271"/>
      <c r="G31" s="271"/>
      <c r="H31" s="271"/>
      <c r="I31" s="271"/>
      <c r="J31" s="271"/>
      <c r="K31" s="258"/>
    </row>
    <row r="32" spans="2:11" s="257" customFormat="1" ht="12.75">
      <c r="B32" s="272"/>
      <c r="C32" s="272"/>
      <c r="D32" s="272"/>
      <c r="E32" s="272"/>
      <c r="F32" s="272"/>
      <c r="G32" s="272"/>
      <c r="H32" s="272"/>
      <c r="I32" s="272"/>
      <c r="J32" s="272"/>
      <c r="K32" s="258"/>
    </row>
    <row r="33" spans="2:11" s="257" customFormat="1" ht="12.75">
      <c r="B33" s="258"/>
      <c r="C33" s="258"/>
      <c r="D33" s="258"/>
      <c r="E33" s="258"/>
      <c r="F33" s="258"/>
      <c r="G33" s="258"/>
      <c r="H33" s="258"/>
      <c r="I33" s="258"/>
      <c r="J33" s="258"/>
      <c r="K33" s="258"/>
    </row>
    <row r="34" spans="2:11" s="257" customFormat="1" ht="12.75">
      <c r="B34" s="272"/>
      <c r="C34" s="272"/>
      <c r="D34" s="272"/>
      <c r="E34" s="272"/>
      <c r="F34" s="272"/>
      <c r="G34" s="272"/>
      <c r="H34" s="272"/>
      <c r="I34" s="272"/>
      <c r="J34" s="272"/>
      <c r="K34" s="258"/>
    </row>
    <row r="35" spans="2:11" s="257" customFormat="1" ht="12.75">
      <c r="B35" s="272"/>
      <c r="C35" s="272"/>
      <c r="D35" s="272"/>
      <c r="E35" s="272"/>
      <c r="F35" s="272"/>
      <c r="G35" s="272"/>
      <c r="H35" s="272"/>
      <c r="I35" s="272"/>
      <c r="J35" s="272"/>
      <c r="K35" s="258"/>
    </row>
    <row r="36" spans="2:11" s="257" customFormat="1" ht="12.75">
      <c r="B36" s="272"/>
      <c r="C36" s="272"/>
      <c r="D36" s="272"/>
      <c r="E36" s="272"/>
      <c r="F36" s="272"/>
      <c r="G36" s="272"/>
      <c r="H36" s="272"/>
      <c r="I36" s="272"/>
      <c r="J36" s="272"/>
      <c r="K36" s="258"/>
    </row>
    <row r="37" spans="2:11" s="257" customFormat="1" ht="12.75">
      <c r="B37" s="272"/>
      <c r="C37" s="272"/>
      <c r="D37" s="272"/>
      <c r="E37" s="272"/>
      <c r="F37" s="272"/>
      <c r="G37" s="272"/>
      <c r="H37" s="272"/>
      <c r="I37" s="272"/>
      <c r="J37" s="272"/>
      <c r="K37" s="258"/>
    </row>
    <row r="38" spans="2:11" s="257" customFormat="1" ht="12.75">
      <c r="B38" s="258"/>
      <c r="C38" s="258"/>
      <c r="D38" s="258"/>
      <c r="E38" s="258"/>
      <c r="F38" s="258"/>
      <c r="G38" s="258"/>
      <c r="H38" s="258"/>
      <c r="I38" s="258"/>
      <c r="J38" s="258"/>
      <c r="K38" s="258"/>
    </row>
    <row r="39" spans="2:11" s="257" customFormat="1" ht="12.75">
      <c r="B39" s="269"/>
      <c r="C39" s="269"/>
      <c r="D39" s="269"/>
      <c r="E39" s="269"/>
      <c r="G39" s="258"/>
      <c r="I39" s="270"/>
      <c r="J39" s="270"/>
      <c r="K39" s="270"/>
    </row>
    <row r="40" spans="2:11" s="257" customFormat="1" ht="12.75">
      <c r="B40" s="258"/>
      <c r="C40" s="258"/>
      <c r="D40" s="258"/>
      <c r="E40" s="258"/>
      <c r="F40" s="258"/>
      <c r="G40" s="258"/>
      <c r="H40" s="258"/>
      <c r="I40" s="258"/>
      <c r="J40" s="258"/>
      <c r="K40" s="258"/>
    </row>
    <row r="41" spans="2:11" s="257" customFormat="1" ht="12.75">
      <c r="B41" s="258"/>
      <c r="C41" s="258"/>
      <c r="D41" s="258"/>
      <c r="E41" s="258"/>
      <c r="F41" s="258"/>
      <c r="G41" s="258"/>
      <c r="H41" s="258"/>
      <c r="I41" s="258"/>
      <c r="J41" s="258"/>
      <c r="K41" s="258"/>
    </row>
    <row r="42" spans="2:11" s="257" customFormat="1" ht="12.75">
      <c r="B42" s="258"/>
      <c r="C42" s="258"/>
      <c r="D42" s="258"/>
      <c r="E42" s="258"/>
      <c r="F42" s="258"/>
      <c r="G42" s="258"/>
      <c r="H42" s="258"/>
      <c r="I42" s="258"/>
      <c r="J42" s="258"/>
      <c r="K42" s="258"/>
    </row>
    <row r="43" spans="2:11" s="257" customFormat="1" ht="12.75">
      <c r="B43" s="273"/>
      <c r="C43" s="273"/>
      <c r="D43" s="273"/>
      <c r="E43" s="273"/>
      <c r="F43" s="273"/>
      <c r="G43" s="273"/>
      <c r="H43" s="273"/>
      <c r="I43" s="273"/>
      <c r="J43" s="273"/>
      <c r="K43" s="258"/>
    </row>
    <row r="44" spans="2:11" s="257" customFormat="1" ht="12.75">
      <c r="B44" s="269"/>
    </row>
    <row r="45" spans="2:11" s="257" customFormat="1" ht="12.75"/>
    <row r="46" spans="2:11" s="257" customFormat="1" ht="12.75"/>
    <row r="47" spans="2:11" s="257" customFormat="1" ht="12.75"/>
    <row r="48" spans="2:11" s="257" customFormat="1" ht="12.75"/>
    <row r="49" s="257" customFormat="1" ht="12.75"/>
    <row r="50" s="257" customFormat="1" ht="12.75"/>
    <row r="51" s="257" customFormat="1" ht="12.75"/>
    <row r="52" s="257" customFormat="1" ht="12.75"/>
    <row r="53" s="257" customFormat="1" ht="12.75"/>
    <row r="54" s="257" customFormat="1" ht="12.75"/>
    <row r="55" s="257" customFormat="1" ht="12.75"/>
    <row r="56" s="257" customFormat="1" ht="12.75"/>
    <row r="57" s="257" customFormat="1" ht="12.75"/>
    <row r="58" s="257" customFormat="1" ht="12.75"/>
    <row r="59" s="257" customFormat="1" ht="12.75"/>
    <row r="60" s="257" customFormat="1" ht="12.75"/>
    <row r="61" s="257" customFormat="1" ht="12.75"/>
    <row r="62" s="257" customFormat="1" ht="12.75"/>
    <row r="63" s="257" customFormat="1" ht="12.75"/>
    <row r="64" s="257" customFormat="1" ht="12.75"/>
    <row r="65" s="257" customFormat="1" ht="12.75"/>
    <row r="66" s="257" customFormat="1" ht="12.75"/>
    <row r="67" s="257" customFormat="1" ht="12.75"/>
    <row r="68" s="257" customFormat="1" ht="12.75"/>
    <row r="69" s="257" customFormat="1" ht="12.75"/>
    <row r="70" s="257" customFormat="1" ht="12.75"/>
    <row r="71" s="257" customFormat="1" ht="12.75"/>
    <row r="72" s="257" customFormat="1" ht="12.75"/>
    <row r="73" s="257" customFormat="1" ht="12.75"/>
    <row r="74" s="257" customFormat="1" ht="12.75"/>
  </sheetData>
  <mergeCells count="27">
    <mergeCell ref="J26:K26"/>
    <mergeCell ref="J25:K25"/>
    <mergeCell ref="J13:K13"/>
    <mergeCell ref="J14:K14"/>
    <mergeCell ref="J15:K15"/>
    <mergeCell ref="J16:K16"/>
    <mergeCell ref="J17:K17"/>
    <mergeCell ref="J19:K19"/>
    <mergeCell ref="J20:K20"/>
    <mergeCell ref="J21:K21"/>
    <mergeCell ref="J22:K22"/>
    <mergeCell ref="J23:K23"/>
    <mergeCell ref="J24:K24"/>
    <mergeCell ref="B3:F3"/>
    <mergeCell ref="G3:K3"/>
    <mergeCell ref="J12:K12"/>
    <mergeCell ref="D4:G4"/>
    <mergeCell ref="H4:H6"/>
    <mergeCell ref="I4:I6"/>
    <mergeCell ref="J4:K6"/>
    <mergeCell ref="E5:F5"/>
    <mergeCell ref="G5:G6"/>
    <mergeCell ref="J7:K7"/>
    <mergeCell ref="J8:K8"/>
    <mergeCell ref="J9:K9"/>
    <mergeCell ref="J10:K10"/>
    <mergeCell ref="J11:K11"/>
  </mergeCells>
  <pageMargins left="0.7" right="0.7" top="0.75" bottom="0.75" header="0.3" footer="0.3"/>
  <ignoredErrors>
    <ignoredError sqref="B7:B2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E9"/>
  <sheetViews>
    <sheetView workbookViewId="0">
      <selection activeCell="D48" sqref="D48"/>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1415</v>
      </c>
    </row>
    <row r="3" spans="2:5" ht="15.75" thickBot="1"/>
    <row r="4" spans="2:5" ht="20.100000000000001" customHeight="1">
      <c r="B4" s="1281" t="s">
        <v>1017</v>
      </c>
      <c r="C4" s="1283" t="s">
        <v>986</v>
      </c>
      <c r="D4" s="1283" t="s">
        <v>990</v>
      </c>
      <c r="E4" s="1284" t="s">
        <v>980</v>
      </c>
    </row>
    <row r="5" spans="2:5" ht="60" customHeight="1">
      <c r="B5" s="1293" t="s">
        <v>1416</v>
      </c>
      <c r="C5" s="1291" t="s">
        <v>190</v>
      </c>
      <c r="D5" s="1292" t="s">
        <v>1632</v>
      </c>
      <c r="E5" s="1278" t="s">
        <v>1696</v>
      </c>
    </row>
    <row r="6" spans="2:5" ht="30" customHeight="1">
      <c r="B6" s="1297" t="s">
        <v>1417</v>
      </c>
      <c r="C6" s="1289" t="s">
        <v>191</v>
      </c>
      <c r="D6" s="1290" t="s">
        <v>1418</v>
      </c>
      <c r="E6" s="1298" t="s">
        <v>1670</v>
      </c>
    </row>
    <row r="7" spans="2:5" ht="60" customHeight="1">
      <c r="B7" s="1293" t="s">
        <v>1419</v>
      </c>
      <c r="C7" s="1291" t="s">
        <v>1681</v>
      </c>
      <c r="D7" s="1292" t="s">
        <v>1420</v>
      </c>
      <c r="E7" s="1278" t="s">
        <v>1671</v>
      </c>
    </row>
    <row r="8" spans="2:5" ht="90" customHeight="1">
      <c r="B8" s="1293" t="s">
        <v>1421</v>
      </c>
      <c r="C8" s="1291" t="s">
        <v>193</v>
      </c>
      <c r="D8" s="1292" t="s">
        <v>1422</v>
      </c>
      <c r="E8" s="1278" t="s">
        <v>1634</v>
      </c>
    </row>
    <row r="9" spans="2:5" ht="30" customHeight="1" thickBot="1">
      <c r="B9" s="1299" t="s">
        <v>1423</v>
      </c>
      <c r="C9" s="1300" t="s">
        <v>194</v>
      </c>
      <c r="D9" s="1301" t="s">
        <v>1424</v>
      </c>
      <c r="E9" s="1302" t="s">
        <v>1633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9"/>
  <sheetViews>
    <sheetView showGridLines="0" zoomScaleNormal="100" workbookViewId="0">
      <selection activeCell="E70" sqref="E70"/>
    </sheetView>
  </sheetViews>
  <sheetFormatPr defaultColWidth="9.140625" defaultRowHeight="14.25"/>
  <cols>
    <col min="1" max="1" width="5.7109375" style="22" customWidth="1"/>
    <col min="2" max="2" width="10.7109375" style="22" customWidth="1"/>
    <col min="3" max="3" width="40.7109375" style="22" customWidth="1"/>
    <col min="4" max="8" width="20.7109375" style="22" customWidth="1"/>
    <col min="9" max="11" width="9.140625" style="22"/>
    <col min="12" max="12" width="17.28515625" style="22" bestFit="1" customWidth="1"/>
    <col min="13" max="16384" width="9.140625" style="22"/>
  </cols>
  <sheetData>
    <row r="1" spans="1:10">
      <c r="C1" s="313"/>
      <c r="D1" s="313"/>
      <c r="E1" s="313"/>
      <c r="F1" s="313"/>
      <c r="G1" s="313"/>
      <c r="H1" s="313"/>
      <c r="I1" s="313"/>
      <c r="J1" s="314"/>
    </row>
    <row r="2" spans="1:10" ht="20.100000000000001" customHeight="1">
      <c r="A2" s="7"/>
      <c r="B2" s="32" t="s">
        <v>1425</v>
      </c>
      <c r="D2" s="291"/>
      <c r="E2" s="291"/>
      <c r="F2" s="291"/>
      <c r="G2" s="291"/>
      <c r="H2" s="291"/>
      <c r="J2" s="314"/>
    </row>
    <row r="3" spans="1:10" ht="15" thickBot="1">
      <c r="B3" s="292"/>
      <c r="C3" s="292"/>
      <c r="D3" s="292"/>
      <c r="E3" s="292"/>
      <c r="F3" s="293"/>
      <c r="G3" s="292"/>
      <c r="H3" s="293"/>
      <c r="I3" s="315"/>
      <c r="J3" s="315"/>
    </row>
    <row r="4" spans="1:10" ht="20.100000000000001" customHeight="1">
      <c r="B4" s="322"/>
      <c r="C4" s="317"/>
      <c r="D4" s="1345" t="s">
        <v>537</v>
      </c>
      <c r="E4" s="1371" t="s">
        <v>538</v>
      </c>
      <c r="F4" s="1371"/>
      <c r="G4" s="1371"/>
      <c r="H4" s="1404"/>
      <c r="I4" s="316"/>
      <c r="J4" s="314"/>
    </row>
    <row r="5" spans="1:10" ht="20.100000000000001" customHeight="1">
      <c r="B5" s="323"/>
      <c r="C5" s="318"/>
      <c r="D5" s="1348"/>
      <c r="E5" s="318"/>
      <c r="F5" s="1348" t="s">
        <v>539</v>
      </c>
      <c r="G5" s="1348" t="s">
        <v>540</v>
      </c>
      <c r="H5" s="1367"/>
      <c r="I5" s="316"/>
      <c r="J5" s="314"/>
    </row>
    <row r="6" spans="1:10" ht="39.950000000000003" customHeight="1">
      <c r="B6" s="323"/>
      <c r="C6" s="318"/>
      <c r="D6" s="1348"/>
      <c r="E6" s="318"/>
      <c r="F6" s="1348"/>
      <c r="G6" s="318"/>
      <c r="H6" s="312" t="s">
        <v>541</v>
      </c>
      <c r="I6" s="316"/>
      <c r="J6" s="314"/>
    </row>
    <row r="7" spans="1:10" s="366" customFormat="1" ht="15" customHeight="1">
      <c r="B7" s="58">
        <v>1</v>
      </c>
      <c r="C7" s="149" t="s">
        <v>444</v>
      </c>
      <c r="D7" s="1121">
        <v>9072072607.9734001</v>
      </c>
      <c r="E7" s="1121">
        <v>31441781635.193802</v>
      </c>
      <c r="F7" s="1121">
        <v>31441336083.103802</v>
      </c>
      <c r="G7" s="1121">
        <v>445552.09</v>
      </c>
      <c r="H7" s="326"/>
      <c r="I7" s="316"/>
      <c r="J7" s="314"/>
    </row>
    <row r="8" spans="1:10" s="366" customFormat="1" ht="15" customHeight="1">
      <c r="B8" s="61">
        <v>2</v>
      </c>
      <c r="C8" s="275" t="s">
        <v>534</v>
      </c>
      <c r="D8" s="1122">
        <v>7329293098.6999998</v>
      </c>
      <c r="E8" s="1123">
        <v>0</v>
      </c>
      <c r="F8" s="1123">
        <v>0</v>
      </c>
      <c r="G8" s="1123">
        <v>0</v>
      </c>
      <c r="H8" s="327"/>
      <c r="I8" s="316"/>
      <c r="J8" s="314"/>
    </row>
    <row r="9" spans="1:10" s="366" customFormat="1" ht="15" customHeight="1">
      <c r="B9" s="963">
        <v>3</v>
      </c>
      <c r="C9" s="148" t="s">
        <v>136</v>
      </c>
      <c r="D9" s="633">
        <v>16401365706.673401</v>
      </c>
      <c r="E9" s="633">
        <v>31441781635.193802</v>
      </c>
      <c r="F9" s="633">
        <v>31441336083.103802</v>
      </c>
      <c r="G9" s="633">
        <v>445552.09</v>
      </c>
      <c r="H9" s="325"/>
      <c r="I9" s="316"/>
      <c r="J9" s="314"/>
    </row>
    <row r="10" spans="1:10" s="366" customFormat="1" ht="15" customHeight="1">
      <c r="B10" s="58">
        <v>4</v>
      </c>
      <c r="C10" s="321" t="s">
        <v>535</v>
      </c>
      <c r="D10" s="1124">
        <v>25044686.513</v>
      </c>
      <c r="E10" s="1124">
        <v>146045167.71700001</v>
      </c>
      <c r="F10" s="1124">
        <v>146045167.71700001</v>
      </c>
      <c r="G10" s="1124">
        <v>0</v>
      </c>
      <c r="H10" s="326"/>
      <c r="I10" s="316"/>
      <c r="J10" s="314"/>
    </row>
    <row r="11" spans="1:10" s="366" customFormat="1" ht="15" customHeight="1" thickBot="1">
      <c r="B11" s="748">
        <v>5</v>
      </c>
      <c r="C11" s="324" t="s">
        <v>536</v>
      </c>
      <c r="D11" s="1125">
        <v>0</v>
      </c>
      <c r="E11" s="1125">
        <v>0</v>
      </c>
      <c r="F11" s="1125">
        <v>0</v>
      </c>
      <c r="G11" s="1125">
        <v>0</v>
      </c>
      <c r="H11" s="328"/>
      <c r="I11" s="316"/>
      <c r="J11" s="314"/>
    </row>
    <row r="12" spans="1:10">
      <c r="B12" s="319"/>
      <c r="C12" s="296"/>
      <c r="D12" s="319"/>
      <c r="E12" s="319"/>
      <c r="F12" s="319"/>
      <c r="G12" s="319"/>
      <c r="H12" s="319"/>
    </row>
    <row r="13" spans="1:10">
      <c r="B13" s="319"/>
      <c r="C13" s="319"/>
      <c r="D13" s="319"/>
      <c r="E13" s="319"/>
      <c r="F13" s="319"/>
      <c r="G13" s="319"/>
      <c r="H13" s="319"/>
    </row>
    <row r="14" spans="1:10">
      <c r="B14" s="319"/>
      <c r="C14" s="319"/>
      <c r="D14" s="319"/>
      <c r="E14" s="319"/>
      <c r="F14" s="319"/>
      <c r="G14" s="319"/>
      <c r="H14" s="319"/>
    </row>
    <row r="15" spans="1:10">
      <c r="B15" s="319"/>
      <c r="C15" s="319"/>
      <c r="D15" s="319"/>
      <c r="E15" s="319"/>
      <c r="F15" s="319"/>
      <c r="G15" s="319"/>
      <c r="H15" s="319"/>
    </row>
    <row r="16" spans="1:10">
      <c r="B16" s="319"/>
      <c r="C16" s="319"/>
      <c r="D16" s="319"/>
      <c r="E16" s="319"/>
      <c r="F16" s="319"/>
      <c r="G16" s="319"/>
      <c r="H16" s="319"/>
    </row>
    <row r="17" spans="2:8">
      <c r="B17" s="320"/>
      <c r="C17" s="320"/>
      <c r="D17" s="320"/>
      <c r="E17" s="320"/>
      <c r="F17" s="320"/>
      <c r="G17" s="320"/>
      <c r="H17" s="320"/>
    </row>
    <row r="18" spans="2:8">
      <c r="B18" s="295"/>
      <c r="C18" s="295"/>
      <c r="D18" s="295"/>
      <c r="E18" s="295"/>
      <c r="F18" s="295"/>
      <c r="G18" s="295"/>
      <c r="H18" s="295"/>
    </row>
    <row r="19" spans="2:8">
      <c r="B19" s="295"/>
      <c r="C19" s="295"/>
      <c r="D19" s="295"/>
      <c r="E19" s="295"/>
      <c r="F19" s="295"/>
      <c r="G19" s="295"/>
      <c r="H19" s="295"/>
    </row>
  </sheetData>
  <mergeCells count="4">
    <mergeCell ref="E4:H4"/>
    <mergeCell ref="D4:D6"/>
    <mergeCell ref="F5:F6"/>
    <mergeCell ref="G5:H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E8"/>
  <sheetViews>
    <sheetView workbookViewId="0">
      <selection activeCell="E50" sqref="E50"/>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1426</v>
      </c>
    </row>
    <row r="3" spans="2:5" ht="15.75" thickBot="1"/>
    <row r="4" spans="2:5" ht="20.100000000000001" customHeight="1">
      <c r="B4" s="1281" t="s">
        <v>1017</v>
      </c>
      <c r="C4" s="1283" t="s">
        <v>986</v>
      </c>
      <c r="D4" s="1283" t="s">
        <v>990</v>
      </c>
      <c r="E4" s="1284" t="s">
        <v>980</v>
      </c>
    </row>
    <row r="5" spans="2:5" ht="60" customHeight="1">
      <c r="B5" s="1297" t="s">
        <v>1427</v>
      </c>
      <c r="C5" s="1289" t="s">
        <v>190</v>
      </c>
      <c r="D5" s="1290" t="s">
        <v>1428</v>
      </c>
      <c r="E5" s="1298" t="s">
        <v>1635</v>
      </c>
    </row>
    <row r="6" spans="2:5" ht="30" customHeight="1">
      <c r="B6" s="1293" t="s">
        <v>1429</v>
      </c>
      <c r="C6" s="1291" t="s">
        <v>191</v>
      </c>
      <c r="D6" s="1292" t="s">
        <v>1430</v>
      </c>
      <c r="E6" s="1278" t="s">
        <v>1636</v>
      </c>
    </row>
    <row r="7" spans="2:5" ht="60" customHeight="1">
      <c r="B7" s="1297" t="s">
        <v>1431</v>
      </c>
      <c r="C7" s="1289" t="s">
        <v>1680</v>
      </c>
      <c r="D7" s="1290" t="s">
        <v>1432</v>
      </c>
      <c r="E7" s="1298" t="s">
        <v>1635</v>
      </c>
    </row>
    <row r="8" spans="2:5" ht="90" customHeight="1" thickBot="1">
      <c r="B8" s="1294" t="s">
        <v>1433</v>
      </c>
      <c r="C8" s="1295" t="s">
        <v>193</v>
      </c>
      <c r="D8" s="1296" t="s">
        <v>1434</v>
      </c>
      <c r="E8" s="1279" t="s">
        <v>1635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S30"/>
  <sheetViews>
    <sheetView zoomScaleNormal="100" zoomScalePageLayoutView="60" workbookViewId="0">
      <selection activeCell="G52" sqref="G52"/>
    </sheetView>
  </sheetViews>
  <sheetFormatPr defaultColWidth="11.5703125" defaultRowHeight="14.25"/>
  <cols>
    <col min="1" max="1" width="5.7109375" style="13" customWidth="1"/>
    <col min="2" max="2" width="10.7109375" style="13" customWidth="1"/>
    <col min="3" max="3" width="61.85546875" style="13" bestFit="1" customWidth="1"/>
    <col min="4" max="9" width="25.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25">
      <c r="A2" s="6"/>
      <c r="B2" s="32" t="s">
        <v>566</v>
      </c>
    </row>
    <row r="3" spans="1:123" ht="15" customHeight="1" thickBot="1">
      <c r="D3" s="419"/>
      <c r="E3" s="419"/>
      <c r="F3" s="419"/>
      <c r="G3" s="419"/>
      <c r="H3" s="419"/>
      <c r="I3" s="419"/>
      <c r="DE3" s="11"/>
      <c r="DF3" s="11"/>
      <c r="DG3" s="11"/>
      <c r="DH3" s="11"/>
      <c r="DI3" s="11"/>
      <c r="DJ3" s="11"/>
      <c r="DK3" s="11"/>
      <c r="DL3" s="11"/>
      <c r="DM3" s="11"/>
      <c r="DN3" s="11"/>
      <c r="DO3" s="11"/>
      <c r="DP3" s="11"/>
      <c r="DQ3" s="11"/>
      <c r="DR3" s="11"/>
      <c r="DS3" s="11"/>
    </row>
    <row r="4" spans="1:123" s="284" customFormat="1" ht="39.950000000000003" customHeight="1">
      <c r="A4" s="283"/>
      <c r="B4" s="1351"/>
      <c r="C4" s="1345" t="s">
        <v>573</v>
      </c>
      <c r="D4" s="1345" t="s">
        <v>569</v>
      </c>
      <c r="E4" s="1345"/>
      <c r="F4" s="1345" t="s">
        <v>570</v>
      </c>
      <c r="G4" s="1345"/>
      <c r="H4" s="1345" t="s">
        <v>571</v>
      </c>
      <c r="I4" s="1366"/>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row>
    <row r="5" spans="1:123" s="284" customFormat="1" ht="39.950000000000003" customHeight="1">
      <c r="A5" s="283"/>
      <c r="B5" s="1412"/>
      <c r="C5" s="1348"/>
      <c r="D5" s="207" t="s">
        <v>505</v>
      </c>
      <c r="E5" s="207" t="s">
        <v>446</v>
      </c>
      <c r="F5" s="962" t="s">
        <v>505</v>
      </c>
      <c r="G5" s="962" t="s">
        <v>446</v>
      </c>
      <c r="H5" s="207" t="s">
        <v>567</v>
      </c>
      <c r="I5" s="209" t="s">
        <v>568</v>
      </c>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row>
    <row r="6" spans="1:123" s="286" customFormat="1" ht="15" customHeight="1">
      <c r="A6" s="285"/>
      <c r="B6" s="190">
        <v>1</v>
      </c>
      <c r="C6" s="149" t="s">
        <v>545</v>
      </c>
      <c r="D6" s="512">
        <v>4580811903.1999998</v>
      </c>
      <c r="E6" s="512">
        <v>0</v>
      </c>
      <c r="F6" s="512">
        <v>4615786373.96</v>
      </c>
      <c r="G6" s="512">
        <v>0</v>
      </c>
      <c r="H6" s="512">
        <v>22447336.940000001</v>
      </c>
      <c r="I6" s="1126">
        <v>4.8999999999999998E-3</v>
      </c>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c r="DD6" s="285"/>
    </row>
    <row r="7" spans="1:123" s="286" customFormat="1" ht="15" customHeight="1">
      <c r="A7" s="285"/>
      <c r="B7" s="289">
        <v>2</v>
      </c>
      <c r="C7" s="288" t="s">
        <v>546</v>
      </c>
      <c r="D7" s="513">
        <v>478292369.56</v>
      </c>
      <c r="E7" s="513">
        <v>0</v>
      </c>
      <c r="F7" s="513">
        <v>534200688.67000002</v>
      </c>
      <c r="G7" s="513">
        <v>0</v>
      </c>
      <c r="H7" s="513">
        <v>58048225.240000002</v>
      </c>
      <c r="I7" s="1126">
        <v>0.1087</v>
      </c>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row>
    <row r="8" spans="1:123" s="286" customFormat="1" ht="15" customHeight="1">
      <c r="A8" s="285"/>
      <c r="B8" s="289">
        <v>3</v>
      </c>
      <c r="C8" s="288" t="s">
        <v>547</v>
      </c>
      <c r="D8" s="513">
        <v>145391274.55000001</v>
      </c>
      <c r="E8" s="513">
        <v>4560000</v>
      </c>
      <c r="F8" s="513">
        <v>115165347.2</v>
      </c>
      <c r="G8" s="513">
        <v>912000</v>
      </c>
      <c r="H8" s="513">
        <v>23215469.440000001</v>
      </c>
      <c r="I8" s="1126">
        <v>0.2</v>
      </c>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c r="DD8" s="285"/>
    </row>
    <row r="9" spans="1:123" s="286" customFormat="1" ht="15" customHeight="1">
      <c r="A9" s="285"/>
      <c r="B9" s="289">
        <v>4</v>
      </c>
      <c r="C9" s="288" t="s">
        <v>548</v>
      </c>
      <c r="D9" s="521"/>
      <c r="E9" s="521"/>
      <c r="F9" s="521"/>
      <c r="G9" s="521"/>
      <c r="H9" s="521"/>
      <c r="I9" s="522"/>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row>
    <row r="10" spans="1:123" s="286" customFormat="1" ht="15" customHeight="1">
      <c r="A10" s="285"/>
      <c r="B10" s="289">
        <v>5</v>
      </c>
      <c r="C10" s="288" t="s">
        <v>549</v>
      </c>
      <c r="D10" s="521"/>
      <c r="E10" s="521"/>
      <c r="F10" s="521"/>
      <c r="G10" s="521"/>
      <c r="H10" s="521"/>
      <c r="I10" s="522"/>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row>
    <row r="11" spans="1:123" s="286" customFormat="1" ht="15" customHeight="1">
      <c r="A11" s="285"/>
      <c r="B11" s="289">
        <v>6</v>
      </c>
      <c r="C11" s="288" t="s">
        <v>550</v>
      </c>
      <c r="D11" s="513">
        <v>34974470.759999998</v>
      </c>
      <c r="E11" s="513">
        <v>0</v>
      </c>
      <c r="F11" s="513">
        <v>0</v>
      </c>
      <c r="G11" s="513">
        <v>0</v>
      </c>
      <c r="H11" s="513">
        <v>0</v>
      </c>
      <c r="I11" s="1126">
        <v>0</v>
      </c>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c r="DD11" s="285"/>
    </row>
    <row r="12" spans="1:123" s="286" customFormat="1" ht="15" customHeight="1">
      <c r="A12" s="285"/>
      <c r="B12" s="289">
        <v>7</v>
      </c>
      <c r="C12" s="288" t="s">
        <v>551</v>
      </c>
      <c r="D12" s="513">
        <v>162575791.18000001</v>
      </c>
      <c r="E12" s="513">
        <v>28683175.66</v>
      </c>
      <c r="F12" s="513">
        <v>136893399.41999999</v>
      </c>
      <c r="G12" s="513">
        <v>11736135.155999999</v>
      </c>
      <c r="H12" s="513">
        <v>113405685.79000001</v>
      </c>
      <c r="I12" s="1126">
        <v>0.76300000000000001</v>
      </c>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row>
    <row r="13" spans="1:123" s="286" customFormat="1" ht="15" customHeight="1">
      <c r="A13" s="285"/>
      <c r="B13" s="289">
        <v>8</v>
      </c>
      <c r="C13" s="288" t="s">
        <v>561</v>
      </c>
      <c r="D13" s="513">
        <v>336141813.14999998</v>
      </c>
      <c r="E13" s="513">
        <v>594405106.74000001</v>
      </c>
      <c r="F13" s="513">
        <v>336141813.14999998</v>
      </c>
      <c r="G13" s="513">
        <v>3253751.73</v>
      </c>
      <c r="H13" s="513">
        <v>254546673.66</v>
      </c>
      <c r="I13" s="1126">
        <v>0.75</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row>
    <row r="14" spans="1:123" s="286" customFormat="1" ht="15" customHeight="1">
      <c r="A14" s="285"/>
      <c r="B14" s="289">
        <v>9</v>
      </c>
      <c r="C14" s="288" t="s">
        <v>562</v>
      </c>
      <c r="D14" s="513">
        <v>183202706.58000001</v>
      </c>
      <c r="E14" s="513">
        <v>0</v>
      </c>
      <c r="F14" s="513">
        <v>183202706.58000001</v>
      </c>
      <c r="G14" s="513">
        <v>0</v>
      </c>
      <c r="H14" s="513">
        <v>85241878.430000007</v>
      </c>
      <c r="I14" s="1126">
        <v>0.46529999999999999</v>
      </c>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row>
    <row r="15" spans="1:123" s="286" customFormat="1" ht="15" customHeight="1">
      <c r="A15" s="285"/>
      <c r="B15" s="289">
        <v>10</v>
      </c>
      <c r="C15" s="288" t="s">
        <v>554</v>
      </c>
      <c r="D15" s="513">
        <v>5909428.0800000001</v>
      </c>
      <c r="E15" s="513">
        <v>0</v>
      </c>
      <c r="F15" s="513">
        <v>5909428.0800000001</v>
      </c>
      <c r="G15" s="513">
        <v>0</v>
      </c>
      <c r="H15" s="513">
        <v>6057354.7599999998</v>
      </c>
      <c r="I15" s="1126">
        <v>1.0249999999999999</v>
      </c>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c r="DD15" s="285"/>
    </row>
    <row r="16" spans="1:123" s="286" customFormat="1" ht="15" customHeight="1">
      <c r="A16" s="285"/>
      <c r="B16" s="289">
        <v>11</v>
      </c>
      <c r="C16" s="288" t="s">
        <v>555</v>
      </c>
      <c r="D16" s="521"/>
      <c r="E16" s="521"/>
      <c r="F16" s="521"/>
      <c r="G16" s="521"/>
      <c r="H16" s="521"/>
      <c r="I16" s="522"/>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row>
    <row r="17" spans="1:123" s="286" customFormat="1" ht="15" customHeight="1">
      <c r="A17" s="285"/>
      <c r="B17" s="289">
        <v>12</v>
      </c>
      <c r="C17" s="288" t="s">
        <v>556</v>
      </c>
      <c r="D17" s="521"/>
      <c r="E17" s="521"/>
      <c r="F17" s="521"/>
      <c r="G17" s="521"/>
      <c r="H17" s="521"/>
      <c r="I17" s="522"/>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row>
    <row r="18" spans="1:123" s="286" customFormat="1" ht="30" customHeight="1">
      <c r="A18" s="285"/>
      <c r="B18" s="289">
        <v>13</v>
      </c>
      <c r="C18" s="288" t="s">
        <v>563</v>
      </c>
      <c r="D18" s="521"/>
      <c r="E18" s="521"/>
      <c r="F18" s="521"/>
      <c r="G18" s="521"/>
      <c r="H18" s="521"/>
      <c r="I18" s="522"/>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row>
    <row r="19" spans="1:123" s="286" customFormat="1" ht="15" customHeight="1">
      <c r="A19" s="285"/>
      <c r="B19" s="289">
        <v>14</v>
      </c>
      <c r="C19" s="288" t="s">
        <v>564</v>
      </c>
      <c r="D19" s="521"/>
      <c r="E19" s="521"/>
      <c r="F19" s="521"/>
      <c r="G19" s="521"/>
      <c r="H19" s="521"/>
      <c r="I19" s="522"/>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row>
    <row r="20" spans="1:123" s="286" customFormat="1" ht="15" customHeight="1">
      <c r="A20" s="285"/>
      <c r="B20" s="289">
        <v>15</v>
      </c>
      <c r="C20" s="288" t="s">
        <v>565</v>
      </c>
      <c r="D20" s="513">
        <v>31875530.23</v>
      </c>
      <c r="E20" s="513">
        <v>0</v>
      </c>
      <c r="F20" s="513">
        <v>31875530.23</v>
      </c>
      <c r="G20" s="513">
        <v>0</v>
      </c>
      <c r="H20" s="513">
        <v>31875530.23</v>
      </c>
      <c r="I20" s="1126">
        <v>1</v>
      </c>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row>
    <row r="21" spans="1:123" s="286" customFormat="1" ht="15" customHeight="1">
      <c r="A21" s="285"/>
      <c r="B21" s="290">
        <v>16</v>
      </c>
      <c r="C21" s="287" t="s">
        <v>560</v>
      </c>
      <c r="D21" s="514">
        <v>906733582.75</v>
      </c>
      <c r="E21" s="514">
        <v>0</v>
      </c>
      <c r="F21" s="514">
        <v>906733582.75</v>
      </c>
      <c r="G21" s="514">
        <v>0</v>
      </c>
      <c r="H21" s="514">
        <v>322549053.56999999</v>
      </c>
      <c r="I21" s="1127">
        <v>0.35570000000000002</v>
      </c>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row>
    <row r="22" spans="1:123" s="286" customFormat="1" ht="15" customHeight="1" thickBot="1">
      <c r="A22" s="285"/>
      <c r="B22" s="36">
        <v>17</v>
      </c>
      <c r="C22" s="37" t="s">
        <v>136</v>
      </c>
      <c r="D22" s="515">
        <v>6865908870.04</v>
      </c>
      <c r="E22" s="515">
        <v>627648282.39999998</v>
      </c>
      <c r="F22" s="515">
        <v>6865908870.04</v>
      </c>
      <c r="G22" s="516">
        <v>15901886.886</v>
      </c>
      <c r="H22" s="515">
        <v>917387208.04999995</v>
      </c>
      <c r="I22" s="517">
        <v>0.1333</v>
      </c>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row>
    <row r="23" spans="1:123" s="281" customFormat="1">
      <c r="A23" s="280"/>
      <c r="B23" s="280"/>
      <c r="C23" s="280"/>
      <c r="D23" s="510"/>
      <c r="E23" s="510"/>
      <c r="F23" s="510"/>
      <c r="G23" s="510"/>
      <c r="H23" s="511"/>
      <c r="I23" s="51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row>
    <row r="24" spans="1:123" s="286" customFormat="1" ht="12.75">
      <c r="A24" s="285"/>
      <c r="B24" s="285"/>
      <c r="C24" s="285"/>
      <c r="D24" s="523"/>
      <c r="E24" s="523"/>
      <c r="F24" s="523"/>
      <c r="G24" s="523"/>
      <c r="H24" s="523"/>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row>
    <row r="25" spans="1:123" s="286" customFormat="1" ht="12.75">
      <c r="A25" s="285"/>
      <c r="B25" s="420"/>
      <c r="C25" s="285"/>
      <c r="D25" s="285"/>
      <c r="E25" s="285"/>
      <c r="F25" s="285"/>
      <c r="G25" s="285"/>
      <c r="H25" s="285"/>
      <c r="I25" s="285"/>
      <c r="J25" s="283"/>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5"/>
      <c r="CE25" s="285"/>
      <c r="CF25" s="285"/>
      <c r="CG25" s="285"/>
      <c r="CH25" s="285"/>
      <c r="CI25" s="285"/>
      <c r="CJ25" s="285"/>
      <c r="CK25" s="285"/>
      <c r="CL25" s="285"/>
      <c r="CM25" s="285"/>
      <c r="CN25" s="285"/>
      <c r="CO25" s="285"/>
      <c r="CP25" s="285"/>
      <c r="CQ25" s="285"/>
      <c r="CR25" s="285"/>
      <c r="CS25" s="285"/>
      <c r="CT25" s="285"/>
      <c r="CU25" s="285"/>
      <c r="CV25" s="285"/>
      <c r="CW25" s="285"/>
      <c r="CX25" s="285"/>
      <c r="CY25" s="285"/>
      <c r="CZ25" s="285"/>
      <c r="DA25" s="285"/>
      <c r="DB25" s="285"/>
      <c r="DC25" s="285"/>
      <c r="DD25" s="285"/>
    </row>
    <row r="26" spans="1:123" s="1" customFormat="1" ht="12.75">
      <c r="A26" s="16"/>
      <c r="B26" s="419"/>
      <c r="C26" s="28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row>
    <row r="27" spans="1:123" s="1" customFormat="1" ht="12.75">
      <c r="A27" s="16"/>
      <c r="B27" s="419"/>
      <c r="C27" s="28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row>
    <row r="28" spans="1:123" s="1" customFormat="1" ht="12.75">
      <c r="A28" s="16"/>
      <c r="B28" s="419"/>
      <c r="C28" s="28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row>
    <row r="29" spans="1:123" s="1" customFormat="1" ht="12.75">
      <c r="A29" s="16"/>
      <c r="B29" s="419"/>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row>
    <row r="30" spans="1:123" s="1" customFormat="1" ht="12.75">
      <c r="A30" s="16"/>
      <c r="B30" s="419"/>
      <c r="C30" s="421"/>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row>
  </sheetData>
  <mergeCells count="5">
    <mergeCell ref="B4:B5"/>
    <mergeCell ref="C4:C5"/>
    <mergeCell ref="D4:E4"/>
    <mergeCell ref="F4:G4"/>
    <mergeCell ref="H4:I4"/>
  </mergeCells>
  <pageMargins left="0.7" right="0.7" top="0.78740157499999996" bottom="0.78740157499999996" header="0.3" footer="0.3"/>
  <pageSetup paperSize="9" scale="10"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23"/>
  <sheetViews>
    <sheetView zoomScaleNormal="100" zoomScaleSheetLayoutView="90" workbookViewId="0">
      <selection activeCell="K32" sqref="K32"/>
    </sheetView>
  </sheetViews>
  <sheetFormatPr defaultColWidth="22.7109375" defaultRowHeight="14.25"/>
  <cols>
    <col min="1" max="1" width="5.7109375" style="13" customWidth="1"/>
    <col min="2" max="2" width="10.7109375" style="13" customWidth="1"/>
    <col min="3" max="3" width="35.7109375" style="13" customWidth="1"/>
    <col min="4" max="4" width="15.7109375" style="13" customWidth="1"/>
    <col min="5" max="7" width="10.7109375" style="13" customWidth="1"/>
    <col min="8" max="10" width="15.7109375" style="13" customWidth="1"/>
    <col min="11" max="11" width="10.7109375" style="13" customWidth="1"/>
    <col min="12" max="15" width="15.7109375" style="13" customWidth="1"/>
    <col min="16" max="17" width="10.7109375" style="13" customWidth="1"/>
    <col min="18" max="20" width="15.7109375" style="13" customWidth="1"/>
    <col min="21" max="21" width="10" style="13" customWidth="1"/>
    <col min="22" max="16384" width="22.7109375" style="13"/>
  </cols>
  <sheetData>
    <row r="1" spans="1:20" ht="15" customHeight="1"/>
    <row r="2" spans="1:20" ht="20.100000000000001" customHeight="1">
      <c r="A2" s="6"/>
      <c r="B2" s="32" t="s">
        <v>572</v>
      </c>
    </row>
    <row r="3" spans="1:20" ht="15" customHeight="1" thickBot="1"/>
    <row r="4" spans="1:20" s="283" customFormat="1" ht="20.100000000000001" customHeight="1">
      <c r="B4" s="1351"/>
      <c r="C4" s="1345" t="s">
        <v>573</v>
      </c>
      <c r="D4" s="1345" t="s">
        <v>574</v>
      </c>
      <c r="E4" s="1345"/>
      <c r="F4" s="1345"/>
      <c r="G4" s="1345"/>
      <c r="H4" s="1345"/>
      <c r="I4" s="1345"/>
      <c r="J4" s="1345"/>
      <c r="K4" s="1345"/>
      <c r="L4" s="1345"/>
      <c r="M4" s="1345"/>
      <c r="N4" s="1345"/>
      <c r="O4" s="1345"/>
      <c r="P4" s="1345"/>
      <c r="Q4" s="1345"/>
      <c r="R4" s="1345"/>
      <c r="S4" s="1345" t="s">
        <v>136</v>
      </c>
      <c r="T4" s="1366" t="s">
        <v>576</v>
      </c>
    </row>
    <row r="5" spans="1:20" s="283" customFormat="1" ht="20.100000000000001" customHeight="1">
      <c r="B5" s="1412"/>
      <c r="C5" s="1348"/>
      <c r="D5" s="337">
        <v>0</v>
      </c>
      <c r="E5" s="337">
        <v>0.02</v>
      </c>
      <c r="F5" s="337">
        <v>0.04</v>
      </c>
      <c r="G5" s="337">
        <v>0.1</v>
      </c>
      <c r="H5" s="337">
        <v>0.2</v>
      </c>
      <c r="I5" s="337">
        <v>0.35</v>
      </c>
      <c r="J5" s="337">
        <v>0.5</v>
      </c>
      <c r="K5" s="337">
        <v>0.7</v>
      </c>
      <c r="L5" s="337">
        <v>0.75</v>
      </c>
      <c r="M5" s="337">
        <v>1</v>
      </c>
      <c r="N5" s="337">
        <v>1.5</v>
      </c>
      <c r="O5" s="337">
        <v>2.5</v>
      </c>
      <c r="P5" s="337">
        <v>3.7</v>
      </c>
      <c r="Q5" s="337">
        <v>12.5</v>
      </c>
      <c r="R5" s="337" t="s">
        <v>575</v>
      </c>
      <c r="S5" s="1348"/>
      <c r="T5" s="1367"/>
    </row>
    <row r="6" spans="1:20" s="285" customFormat="1" ht="15" customHeight="1">
      <c r="B6" s="190">
        <v>1</v>
      </c>
      <c r="C6" s="149" t="s">
        <v>545</v>
      </c>
      <c r="D6" s="1128">
        <v>4554556525.1599998</v>
      </c>
      <c r="E6" s="540"/>
      <c r="F6" s="540"/>
      <c r="G6" s="540"/>
      <c r="H6" s="1128">
        <v>27225291.539999999</v>
      </c>
      <c r="I6" s="1128"/>
      <c r="J6" s="1128">
        <v>34004557.259999998</v>
      </c>
      <c r="K6" s="540"/>
      <c r="L6" s="1128"/>
      <c r="M6" s="1128"/>
      <c r="N6" s="1128"/>
      <c r="O6" s="1128"/>
      <c r="P6" s="540"/>
      <c r="Q6" s="540"/>
      <c r="R6" s="1128"/>
      <c r="S6" s="1128">
        <v>4615786373.96</v>
      </c>
      <c r="T6" s="1019">
        <v>3246460492.6599998</v>
      </c>
    </row>
    <row r="7" spans="1:20" s="285" customFormat="1" ht="15" customHeight="1">
      <c r="B7" s="289">
        <v>2</v>
      </c>
      <c r="C7" s="288" t="s">
        <v>546</v>
      </c>
      <c r="D7" s="1129">
        <v>243959562.47999999</v>
      </c>
      <c r="E7" s="541"/>
      <c r="F7" s="541"/>
      <c r="G7" s="541"/>
      <c r="H7" s="1129">
        <v>290241126.19</v>
      </c>
      <c r="I7" s="1129"/>
      <c r="J7" s="1129"/>
      <c r="K7" s="541"/>
      <c r="L7" s="1129"/>
      <c r="M7" s="1129"/>
      <c r="N7" s="1129"/>
      <c r="O7" s="1129"/>
      <c r="P7" s="541"/>
      <c r="Q7" s="541"/>
      <c r="R7" s="1129"/>
      <c r="S7" s="1129">
        <v>534200688.67000002</v>
      </c>
      <c r="T7" s="1021">
        <v>405522482.42000002</v>
      </c>
    </row>
    <row r="8" spans="1:20" s="285" customFormat="1" ht="15" customHeight="1">
      <c r="B8" s="289">
        <v>3</v>
      </c>
      <c r="C8" s="288" t="s">
        <v>547</v>
      </c>
      <c r="D8" s="1129"/>
      <c r="E8" s="541"/>
      <c r="F8" s="541"/>
      <c r="G8" s="541"/>
      <c r="H8" s="1129">
        <v>116077347.2</v>
      </c>
      <c r="I8" s="1129"/>
      <c r="J8" s="1129"/>
      <c r="K8" s="541"/>
      <c r="L8" s="1129"/>
      <c r="M8" s="1129"/>
      <c r="N8" s="1129"/>
      <c r="O8" s="1129"/>
      <c r="P8" s="541"/>
      <c r="Q8" s="541"/>
      <c r="R8" s="1129"/>
      <c r="S8" s="1129">
        <v>116077347.2</v>
      </c>
      <c r="T8" s="1021">
        <v>116077347.2</v>
      </c>
    </row>
    <row r="9" spans="1:20" s="285" customFormat="1" ht="15" customHeight="1">
      <c r="B9" s="289">
        <v>4</v>
      </c>
      <c r="C9" s="288" t="s">
        <v>548</v>
      </c>
      <c r="D9" s="1129"/>
      <c r="E9" s="541"/>
      <c r="F9" s="541"/>
      <c r="G9" s="541"/>
      <c r="H9" s="1129"/>
      <c r="I9" s="1129"/>
      <c r="J9" s="1129"/>
      <c r="K9" s="541"/>
      <c r="L9" s="1129"/>
      <c r="M9" s="1129"/>
      <c r="N9" s="1129"/>
      <c r="O9" s="1129"/>
      <c r="P9" s="541"/>
      <c r="Q9" s="541"/>
      <c r="R9" s="1129"/>
      <c r="S9" s="1129"/>
      <c r="T9" s="1021"/>
    </row>
    <row r="10" spans="1:20" s="285" customFormat="1" ht="15" customHeight="1">
      <c r="B10" s="289">
        <v>5</v>
      </c>
      <c r="C10" s="288" t="s">
        <v>549</v>
      </c>
      <c r="D10" s="1129"/>
      <c r="E10" s="541"/>
      <c r="F10" s="541"/>
      <c r="G10" s="541"/>
      <c r="H10" s="1129"/>
      <c r="I10" s="1129"/>
      <c r="J10" s="1129"/>
      <c r="K10" s="541"/>
      <c r="L10" s="1129"/>
      <c r="M10" s="1129"/>
      <c r="N10" s="1129"/>
      <c r="O10" s="1129"/>
      <c r="P10" s="541"/>
      <c r="Q10" s="541"/>
      <c r="R10" s="1129"/>
      <c r="S10" s="1129"/>
      <c r="T10" s="1021"/>
    </row>
    <row r="11" spans="1:20" s="285" customFormat="1" ht="15" customHeight="1">
      <c r="B11" s="289">
        <v>6</v>
      </c>
      <c r="C11" s="288" t="s">
        <v>550</v>
      </c>
      <c r="D11" s="1129"/>
      <c r="E11" s="541"/>
      <c r="F11" s="541"/>
      <c r="G11" s="541"/>
      <c r="H11" s="1129"/>
      <c r="I11" s="1129"/>
      <c r="J11" s="1129"/>
      <c r="K11" s="541"/>
      <c r="L11" s="1129"/>
      <c r="M11" s="1129"/>
      <c r="N11" s="1129"/>
      <c r="O11" s="1129"/>
      <c r="P11" s="541"/>
      <c r="Q11" s="541"/>
      <c r="R11" s="1129"/>
      <c r="S11" s="1129"/>
      <c r="T11" s="1021"/>
    </row>
    <row r="12" spans="1:20" s="285" customFormat="1" ht="15" customHeight="1">
      <c r="B12" s="289">
        <v>7</v>
      </c>
      <c r="C12" s="288" t="s">
        <v>551</v>
      </c>
      <c r="D12" s="1129"/>
      <c r="E12" s="541"/>
      <c r="F12" s="541"/>
      <c r="G12" s="541"/>
      <c r="H12" s="1129">
        <v>5012057.3</v>
      </c>
      <c r="I12" s="1129"/>
      <c r="J12" s="1129">
        <v>62428405.909999996</v>
      </c>
      <c r="K12" s="541"/>
      <c r="L12" s="1129"/>
      <c r="M12" s="1129">
        <v>81189071.365999997</v>
      </c>
      <c r="N12" s="1129"/>
      <c r="O12" s="1129"/>
      <c r="P12" s="541"/>
      <c r="Q12" s="541"/>
      <c r="R12" s="1129"/>
      <c r="S12" s="1129">
        <v>148629534.57600001</v>
      </c>
      <c r="T12" s="1021">
        <v>65140583.236000001</v>
      </c>
    </row>
    <row r="13" spans="1:20" s="285" customFormat="1" ht="30" customHeight="1">
      <c r="B13" s="289">
        <v>8</v>
      </c>
      <c r="C13" s="288" t="s">
        <v>552</v>
      </c>
      <c r="D13" s="1129"/>
      <c r="E13" s="541"/>
      <c r="F13" s="541"/>
      <c r="G13" s="541"/>
      <c r="H13" s="1129"/>
      <c r="I13" s="1129"/>
      <c r="J13" s="1129"/>
      <c r="K13" s="541"/>
      <c r="L13" s="1129">
        <v>339395564.88</v>
      </c>
      <c r="M13" s="1129"/>
      <c r="N13" s="1129"/>
      <c r="O13" s="1129"/>
      <c r="P13" s="541"/>
      <c r="Q13" s="541"/>
      <c r="R13" s="1129"/>
      <c r="S13" s="1129">
        <v>339395564.88</v>
      </c>
      <c r="T13" s="1021">
        <v>339395564.88</v>
      </c>
    </row>
    <row r="14" spans="1:20" s="285" customFormat="1" ht="30" customHeight="1">
      <c r="B14" s="289">
        <v>9</v>
      </c>
      <c r="C14" s="288" t="s">
        <v>553</v>
      </c>
      <c r="D14" s="1129"/>
      <c r="E14" s="541"/>
      <c r="F14" s="541"/>
      <c r="G14" s="541"/>
      <c r="H14" s="1129"/>
      <c r="I14" s="1129">
        <v>130603957.98999999</v>
      </c>
      <c r="J14" s="1129">
        <v>2666873.5299999998</v>
      </c>
      <c r="K14" s="541"/>
      <c r="L14" s="1129">
        <v>47540338.390000001</v>
      </c>
      <c r="M14" s="1129">
        <v>2091004.87</v>
      </c>
      <c r="N14" s="1129">
        <v>300531.81</v>
      </c>
      <c r="O14" s="1129"/>
      <c r="P14" s="541"/>
      <c r="Q14" s="541"/>
      <c r="R14" s="1129"/>
      <c r="S14" s="1129">
        <v>183202706.59</v>
      </c>
      <c r="T14" s="1021">
        <v>183202706.59</v>
      </c>
    </row>
    <row r="15" spans="1:20" s="285" customFormat="1" ht="30" customHeight="1">
      <c r="B15" s="289">
        <v>10</v>
      </c>
      <c r="C15" s="288" t="s">
        <v>554</v>
      </c>
      <c r="D15" s="1129"/>
      <c r="E15" s="541"/>
      <c r="F15" s="541"/>
      <c r="G15" s="541"/>
      <c r="H15" s="1129"/>
      <c r="I15" s="1129"/>
      <c r="J15" s="1129"/>
      <c r="K15" s="541"/>
      <c r="L15" s="1129"/>
      <c r="M15" s="1129">
        <v>5613574.71</v>
      </c>
      <c r="N15" s="1129">
        <v>295853.37</v>
      </c>
      <c r="O15" s="1129"/>
      <c r="P15" s="541"/>
      <c r="Q15" s="541"/>
      <c r="R15" s="1129"/>
      <c r="S15" s="1129">
        <v>5909428.0800000001</v>
      </c>
      <c r="T15" s="1021">
        <v>5909428.0800000001</v>
      </c>
    </row>
    <row r="16" spans="1:20" s="285" customFormat="1" ht="30" customHeight="1">
      <c r="B16" s="289">
        <v>11</v>
      </c>
      <c r="C16" s="288" t="s">
        <v>555</v>
      </c>
      <c r="D16" s="1129"/>
      <c r="E16" s="541"/>
      <c r="F16" s="541"/>
      <c r="G16" s="541"/>
      <c r="H16" s="1129"/>
      <c r="I16" s="1129"/>
      <c r="J16" s="1129"/>
      <c r="K16" s="541"/>
      <c r="L16" s="1129"/>
      <c r="M16" s="1129"/>
      <c r="N16" s="1129"/>
      <c r="O16" s="1129"/>
      <c r="P16" s="541"/>
      <c r="Q16" s="541"/>
      <c r="R16" s="1129"/>
      <c r="S16" s="1129"/>
      <c r="T16" s="1021"/>
    </row>
    <row r="17" spans="2:20" s="285" customFormat="1" ht="15" customHeight="1">
      <c r="B17" s="289">
        <v>12</v>
      </c>
      <c r="C17" s="288" t="s">
        <v>556</v>
      </c>
      <c r="D17" s="1129"/>
      <c r="E17" s="541"/>
      <c r="F17" s="541"/>
      <c r="G17" s="541"/>
      <c r="H17" s="1129"/>
      <c r="I17" s="1129"/>
      <c r="J17" s="1129"/>
      <c r="K17" s="541"/>
      <c r="L17" s="1129"/>
      <c r="M17" s="1129"/>
      <c r="N17" s="1129"/>
      <c r="O17" s="1129"/>
      <c r="P17" s="541"/>
      <c r="Q17" s="541"/>
      <c r="R17" s="1129"/>
      <c r="S17" s="1129"/>
      <c r="T17" s="1021"/>
    </row>
    <row r="18" spans="2:20" s="285" customFormat="1" ht="45" customHeight="1">
      <c r="B18" s="289">
        <v>13</v>
      </c>
      <c r="C18" s="288" t="s">
        <v>557</v>
      </c>
      <c r="D18" s="1129"/>
      <c r="E18" s="541"/>
      <c r="F18" s="541"/>
      <c r="G18" s="541"/>
      <c r="H18" s="1129"/>
      <c r="I18" s="1129"/>
      <c r="J18" s="1129"/>
      <c r="K18" s="541"/>
      <c r="L18" s="1129"/>
      <c r="M18" s="1129"/>
      <c r="N18" s="1129"/>
      <c r="O18" s="1129"/>
      <c r="P18" s="541"/>
      <c r="Q18" s="541"/>
      <c r="R18" s="1129"/>
      <c r="S18" s="1129"/>
      <c r="T18" s="1021"/>
    </row>
    <row r="19" spans="2:20" s="285" customFormat="1" ht="30" customHeight="1">
      <c r="B19" s="289">
        <v>14</v>
      </c>
      <c r="C19" s="288" t="s">
        <v>558</v>
      </c>
      <c r="D19" s="1129"/>
      <c r="E19" s="541"/>
      <c r="F19" s="541"/>
      <c r="G19" s="541"/>
      <c r="H19" s="1129"/>
      <c r="I19" s="1129"/>
      <c r="J19" s="1129"/>
      <c r="K19" s="541"/>
      <c r="L19" s="1129"/>
      <c r="M19" s="1129"/>
      <c r="N19" s="1129"/>
      <c r="O19" s="1129"/>
      <c r="P19" s="541"/>
      <c r="Q19" s="541"/>
      <c r="R19" s="1129"/>
      <c r="S19" s="1129"/>
      <c r="T19" s="1021"/>
    </row>
    <row r="20" spans="2:20" s="285" customFormat="1" ht="15" customHeight="1">
      <c r="B20" s="289">
        <v>15</v>
      </c>
      <c r="C20" s="288" t="s">
        <v>559</v>
      </c>
      <c r="D20" s="1129"/>
      <c r="E20" s="541"/>
      <c r="F20" s="541"/>
      <c r="G20" s="541"/>
      <c r="H20" s="1129"/>
      <c r="I20" s="1129"/>
      <c r="J20" s="1129"/>
      <c r="K20" s="541"/>
      <c r="L20" s="1129"/>
      <c r="M20" s="1129">
        <v>31875530.23</v>
      </c>
      <c r="N20" s="1129"/>
      <c r="O20" s="1129"/>
      <c r="P20" s="541"/>
      <c r="Q20" s="541"/>
      <c r="R20" s="1129"/>
      <c r="S20" s="1129">
        <v>31875530.23</v>
      </c>
      <c r="T20" s="1021">
        <v>11892533.92</v>
      </c>
    </row>
    <row r="21" spans="2:20" s="285" customFormat="1" ht="15" customHeight="1">
      <c r="B21" s="290">
        <v>16</v>
      </c>
      <c r="C21" s="287" t="s">
        <v>560</v>
      </c>
      <c r="D21" s="1130">
        <v>221367406.40000001</v>
      </c>
      <c r="E21" s="542"/>
      <c r="F21" s="542"/>
      <c r="G21" s="542"/>
      <c r="H21" s="1130"/>
      <c r="I21" s="1130"/>
      <c r="J21" s="1130">
        <v>56617943.549999997</v>
      </c>
      <c r="K21" s="542"/>
      <c r="L21" s="1130">
        <v>12146829.810000001</v>
      </c>
      <c r="M21" s="1130">
        <v>263060599.19999999</v>
      </c>
      <c r="N21" s="1130">
        <v>56316.04</v>
      </c>
      <c r="O21" s="1130">
        <v>317957.75</v>
      </c>
      <c r="P21" s="542"/>
      <c r="Q21" s="542"/>
      <c r="R21" s="1130">
        <v>353166530</v>
      </c>
      <c r="S21" s="1130">
        <v>906733582.75</v>
      </c>
      <c r="T21" s="1131">
        <v>906733582.75</v>
      </c>
    </row>
    <row r="22" spans="2:20" s="338" customFormat="1" ht="15" customHeight="1" thickBot="1">
      <c r="B22" s="36">
        <v>17</v>
      </c>
      <c r="C22" s="37" t="s">
        <v>136</v>
      </c>
      <c r="D22" s="340">
        <v>5019883494.04</v>
      </c>
      <c r="E22" s="340"/>
      <c r="F22" s="340"/>
      <c r="G22" s="340"/>
      <c r="H22" s="340">
        <v>438555822.23000002</v>
      </c>
      <c r="I22" s="340">
        <v>130603957.98999999</v>
      </c>
      <c r="J22" s="340">
        <v>155717780.25</v>
      </c>
      <c r="K22" s="340"/>
      <c r="L22" s="340">
        <v>399082733.07999998</v>
      </c>
      <c r="M22" s="340">
        <v>383829780.37599999</v>
      </c>
      <c r="N22" s="340">
        <v>652701.22</v>
      </c>
      <c r="O22" s="340">
        <v>317957.75</v>
      </c>
      <c r="P22" s="340"/>
      <c r="Q22" s="340"/>
      <c r="R22" s="340">
        <v>353166530</v>
      </c>
      <c r="S22" s="340">
        <v>6881810756.9359999</v>
      </c>
      <c r="T22" s="341">
        <v>5280334721.7360001</v>
      </c>
    </row>
    <row r="23" spans="2:20" s="338" customFormat="1" ht="12.75">
      <c r="D23" s="339"/>
      <c r="E23" s="339"/>
      <c r="F23" s="339"/>
      <c r="G23" s="339"/>
      <c r="H23" s="339"/>
      <c r="I23" s="339"/>
      <c r="J23" s="339"/>
      <c r="K23" s="339"/>
      <c r="L23" s="339"/>
      <c r="M23" s="339"/>
      <c r="N23" s="339"/>
      <c r="O23" s="339"/>
      <c r="P23" s="339"/>
      <c r="Q23" s="339"/>
      <c r="R23" s="339"/>
      <c r="S23" s="339"/>
      <c r="T23" s="339"/>
    </row>
  </sheetData>
  <mergeCells count="5">
    <mergeCell ref="C4:C5"/>
    <mergeCell ref="D4:R4"/>
    <mergeCell ref="S4:S5"/>
    <mergeCell ref="T4:T5"/>
    <mergeCell ref="B4:B5"/>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6"/>
  <sheetViews>
    <sheetView workbookViewId="0">
      <selection activeCell="B69" sqref="B69"/>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982</v>
      </c>
    </row>
    <row r="3" spans="2:5" ht="15.75" thickBot="1"/>
    <row r="4" spans="2:5" ht="20.100000000000001" customHeight="1">
      <c r="B4" s="1281" t="s">
        <v>983</v>
      </c>
      <c r="C4" s="1283" t="s">
        <v>986</v>
      </c>
      <c r="D4" s="1283" t="s">
        <v>990</v>
      </c>
      <c r="E4" s="1284" t="s">
        <v>980</v>
      </c>
    </row>
    <row r="5" spans="2:5" ht="30" customHeight="1">
      <c r="B5" s="1293" t="s">
        <v>984</v>
      </c>
      <c r="C5" s="1291" t="s">
        <v>190</v>
      </c>
      <c r="D5" s="1292" t="s">
        <v>987</v>
      </c>
      <c r="E5" s="1278" t="s">
        <v>1618</v>
      </c>
    </row>
    <row r="6" spans="2:5" ht="45" customHeight="1" thickBot="1">
      <c r="B6" s="1294" t="s">
        <v>985</v>
      </c>
      <c r="C6" s="1295" t="s">
        <v>191</v>
      </c>
      <c r="D6" s="1296" t="s">
        <v>988</v>
      </c>
      <c r="E6" s="1279" t="s">
        <v>981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E8"/>
  <sheetViews>
    <sheetView workbookViewId="0">
      <selection activeCell="D68" sqref="D68"/>
    </sheetView>
  </sheetViews>
  <sheetFormatPr defaultColWidth="9.140625" defaultRowHeight="15"/>
  <cols>
    <col min="1" max="1" width="5.7109375" style="654" customWidth="1"/>
    <col min="2" max="2" width="40.7109375" style="654" customWidth="1"/>
    <col min="3" max="3" width="9.140625" style="654"/>
    <col min="4" max="4" width="75.7109375" style="654" customWidth="1"/>
    <col min="5" max="5" width="50.7109375" style="654" customWidth="1"/>
    <col min="6" max="16384" width="9.140625" style="654"/>
  </cols>
  <sheetData>
    <row r="2" spans="2:5" ht="20.25">
      <c r="B2" s="235" t="s">
        <v>1697</v>
      </c>
    </row>
    <row r="3" spans="2:5" ht="15.75" thickBot="1"/>
    <row r="4" spans="2:5" ht="20.100000000000001" customHeight="1">
      <c r="B4" s="1281" t="s">
        <v>1017</v>
      </c>
      <c r="C4" s="1283" t="s">
        <v>986</v>
      </c>
      <c r="D4" s="1283" t="s">
        <v>990</v>
      </c>
      <c r="E4" s="1284" t="s">
        <v>980</v>
      </c>
    </row>
    <row r="5" spans="2:5" ht="30" customHeight="1">
      <c r="B5" s="1293" t="s">
        <v>1435</v>
      </c>
      <c r="C5" s="1291" t="s">
        <v>190</v>
      </c>
      <c r="D5" s="1292" t="s">
        <v>1436</v>
      </c>
      <c r="E5" s="1278" t="s">
        <v>1639</v>
      </c>
    </row>
    <row r="6" spans="2:5" ht="120" customHeight="1">
      <c r="B6" s="1297" t="s">
        <v>1437</v>
      </c>
      <c r="C6" s="1289" t="s">
        <v>191</v>
      </c>
      <c r="D6" s="1290" t="s">
        <v>1638</v>
      </c>
      <c r="E6" s="1298" t="s">
        <v>1637</v>
      </c>
    </row>
    <row r="7" spans="2:5" ht="30" customHeight="1">
      <c r="B7" s="1293" t="s">
        <v>1438</v>
      </c>
      <c r="C7" s="1291" t="s">
        <v>1681</v>
      </c>
      <c r="D7" s="1292" t="s">
        <v>1439</v>
      </c>
      <c r="E7" s="1278" t="s">
        <v>1637</v>
      </c>
    </row>
    <row r="8" spans="2:5" ht="15" customHeight="1" thickBot="1">
      <c r="B8" s="1299" t="s">
        <v>1440</v>
      </c>
      <c r="C8" s="1300" t="s">
        <v>193</v>
      </c>
      <c r="D8" s="1301" t="s">
        <v>1441</v>
      </c>
      <c r="E8" s="1302" t="s">
        <v>1637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R66"/>
  <sheetViews>
    <sheetView showGridLines="0" zoomScaleNormal="100" workbookViewId="0">
      <selection activeCell="F71" sqref="F71"/>
    </sheetView>
  </sheetViews>
  <sheetFormatPr defaultColWidth="11.5703125" defaultRowHeight="14.25"/>
  <cols>
    <col min="1" max="1" width="5.7109375" style="352" customWidth="1"/>
    <col min="2" max="2" width="15.7109375" style="352" customWidth="1"/>
    <col min="3" max="3" width="20.7109375" style="352" customWidth="1"/>
    <col min="4" max="15" width="18.28515625" style="352" customWidth="1"/>
    <col min="16" max="16" width="11.5703125" style="352"/>
    <col min="17" max="17" width="22.5703125" style="352" customWidth="1"/>
    <col min="18" max="18" width="32.7109375" style="352" customWidth="1"/>
    <col min="19" max="16384" width="11.5703125" style="352"/>
  </cols>
  <sheetData>
    <row r="1" spans="2:15" ht="15" customHeight="1">
      <c r="J1" s="357"/>
    </row>
    <row r="2" spans="2:15" ht="20.25" customHeight="1">
      <c r="B2" s="32" t="s">
        <v>1442</v>
      </c>
      <c r="D2" s="357"/>
      <c r="E2" s="357"/>
      <c r="F2" s="357"/>
      <c r="G2" s="357"/>
      <c r="H2" s="357"/>
      <c r="I2" s="357"/>
      <c r="K2" s="357"/>
      <c r="L2" s="357"/>
      <c r="M2" s="978"/>
      <c r="N2" s="355"/>
      <c r="O2" s="357"/>
    </row>
    <row r="3" spans="2:15" ht="15" customHeight="1" thickBot="1">
      <c r="B3" s="353"/>
      <c r="D3" s="357"/>
      <c r="E3" s="357"/>
      <c r="F3" s="357"/>
      <c r="G3" s="357"/>
      <c r="H3" s="357"/>
      <c r="I3" s="357"/>
      <c r="J3" s="357"/>
      <c r="K3" s="357"/>
      <c r="L3" s="357"/>
      <c r="M3" s="979"/>
      <c r="N3" s="357"/>
      <c r="O3" s="357"/>
    </row>
    <row r="4" spans="2:15" s="354" customFormat="1" ht="60" customHeight="1">
      <c r="B4" s="691" t="s">
        <v>45</v>
      </c>
      <c r="C4" s="689" t="s">
        <v>1444</v>
      </c>
      <c r="D4" s="689" t="s">
        <v>505</v>
      </c>
      <c r="E4" s="689" t="s">
        <v>1445</v>
      </c>
      <c r="F4" s="689" t="s">
        <v>1446</v>
      </c>
      <c r="G4" s="689" t="s">
        <v>1447</v>
      </c>
      <c r="H4" s="689" t="s">
        <v>621</v>
      </c>
      <c r="I4" s="689" t="s">
        <v>314</v>
      </c>
      <c r="J4" s="689" t="s">
        <v>622</v>
      </c>
      <c r="K4" s="689" t="s">
        <v>623</v>
      </c>
      <c r="L4" s="689" t="s">
        <v>1450</v>
      </c>
      <c r="M4" s="689" t="s">
        <v>624</v>
      </c>
      <c r="N4" s="689" t="s">
        <v>1448</v>
      </c>
      <c r="O4" s="690" t="s">
        <v>1449</v>
      </c>
    </row>
    <row r="5" spans="2:15" s="355" customFormat="1" ht="15" customHeight="1">
      <c r="B5" s="1413" t="s">
        <v>1454</v>
      </c>
      <c r="C5" s="359" t="s">
        <v>7</v>
      </c>
      <c r="D5" s="512">
        <v>11865646474.559999</v>
      </c>
      <c r="E5" s="512">
        <v>270903094.81999999</v>
      </c>
      <c r="F5" s="553">
        <v>1</v>
      </c>
      <c r="G5" s="512">
        <v>12136549569.379999</v>
      </c>
      <c r="H5" s="553">
        <v>5.9999999999999995E-4</v>
      </c>
      <c r="I5" s="512">
        <v>99493</v>
      </c>
      <c r="J5" s="553">
        <v>9.7699999999999995E-2</v>
      </c>
      <c r="K5" s="560"/>
      <c r="L5" s="512">
        <v>216283181.53</v>
      </c>
      <c r="M5" s="553">
        <v>1.78E-2</v>
      </c>
      <c r="N5" s="512">
        <v>747194.75</v>
      </c>
      <c r="O5" s="583">
        <v>-412349.21</v>
      </c>
    </row>
    <row r="6" spans="2:15" s="355" customFormat="1" ht="15" customHeight="1">
      <c r="B6" s="1413"/>
      <c r="C6" s="360" t="s">
        <v>46</v>
      </c>
      <c r="D6" s="513">
        <v>8984187005.6499996</v>
      </c>
      <c r="E6" s="513">
        <v>208192627.28</v>
      </c>
      <c r="F6" s="584">
        <v>1</v>
      </c>
      <c r="G6" s="513">
        <v>9192379632.9300003</v>
      </c>
      <c r="H6" s="584">
        <v>5.0000000000000001E-4</v>
      </c>
      <c r="I6" s="513">
        <v>79037</v>
      </c>
      <c r="J6" s="584">
        <v>9.6500000000000002E-2</v>
      </c>
      <c r="K6" s="521"/>
      <c r="L6" s="513">
        <v>130490311.03</v>
      </c>
      <c r="M6" s="553">
        <v>1.4200000000000001E-2</v>
      </c>
      <c r="N6" s="513">
        <v>418535.46</v>
      </c>
      <c r="O6" s="532">
        <v>-191961.17</v>
      </c>
    </row>
    <row r="7" spans="2:15" s="355" customFormat="1" ht="15" customHeight="1">
      <c r="B7" s="1413"/>
      <c r="C7" s="360" t="s">
        <v>47</v>
      </c>
      <c r="D7" s="513">
        <v>2881459468.9099998</v>
      </c>
      <c r="E7" s="513">
        <v>62710467.539999999</v>
      </c>
      <c r="F7" s="584">
        <v>1</v>
      </c>
      <c r="G7" s="513">
        <v>2944169936.4499998</v>
      </c>
      <c r="H7" s="584">
        <v>1.1000000000000001E-3</v>
      </c>
      <c r="I7" s="513">
        <v>20456</v>
      </c>
      <c r="J7" s="584">
        <v>0.10150000000000001</v>
      </c>
      <c r="K7" s="521"/>
      <c r="L7" s="513">
        <v>85792870.5</v>
      </c>
      <c r="M7" s="553">
        <v>2.9100000000000001E-2</v>
      </c>
      <c r="N7" s="513">
        <v>328659.28999999998</v>
      </c>
      <c r="O7" s="532">
        <v>-220388.04</v>
      </c>
    </row>
    <row r="8" spans="2:15" s="355" customFormat="1" ht="15" customHeight="1">
      <c r="B8" s="1413"/>
      <c r="C8" s="288" t="s">
        <v>8</v>
      </c>
      <c r="D8" s="513">
        <v>11309149653.49</v>
      </c>
      <c r="E8" s="513">
        <v>331848031.37</v>
      </c>
      <c r="F8" s="584">
        <v>1</v>
      </c>
      <c r="G8" s="513">
        <v>11640997684.860001</v>
      </c>
      <c r="H8" s="584">
        <v>1.6000000000000001E-3</v>
      </c>
      <c r="I8" s="513">
        <v>60648</v>
      </c>
      <c r="J8" s="584">
        <v>0.1139</v>
      </c>
      <c r="K8" s="521"/>
      <c r="L8" s="513">
        <v>478157445.77999997</v>
      </c>
      <c r="M8" s="553">
        <v>4.1099999999999998E-2</v>
      </c>
      <c r="N8" s="513">
        <v>2079546.22</v>
      </c>
      <c r="O8" s="532">
        <v>-1351762.9</v>
      </c>
    </row>
    <row r="9" spans="2:15" s="355" customFormat="1" ht="15" customHeight="1">
      <c r="B9" s="1413"/>
      <c r="C9" s="288" t="s">
        <v>9</v>
      </c>
      <c r="D9" s="513">
        <v>5388090931.7799997</v>
      </c>
      <c r="E9" s="513">
        <v>58287722.82</v>
      </c>
      <c r="F9" s="584">
        <v>1</v>
      </c>
      <c r="G9" s="513">
        <v>5446378654.6000004</v>
      </c>
      <c r="H9" s="584">
        <v>3.0000000000000001E-3</v>
      </c>
      <c r="I9" s="513">
        <v>32712</v>
      </c>
      <c r="J9" s="584">
        <v>9.5000000000000001E-2</v>
      </c>
      <c r="K9" s="521"/>
      <c r="L9" s="513">
        <v>300932223.76999998</v>
      </c>
      <c r="M9" s="553">
        <v>5.5300000000000002E-2</v>
      </c>
      <c r="N9" s="513">
        <v>1540800.81</v>
      </c>
      <c r="O9" s="532">
        <v>-1201268.19</v>
      </c>
    </row>
    <row r="10" spans="2:15" s="355" customFormat="1" ht="15" customHeight="1">
      <c r="B10" s="1413"/>
      <c r="C10" s="288" t="s">
        <v>10</v>
      </c>
      <c r="D10" s="513">
        <v>4669979065.0100002</v>
      </c>
      <c r="E10" s="513">
        <v>1683590324.5899999</v>
      </c>
      <c r="F10" s="584">
        <v>1</v>
      </c>
      <c r="G10" s="513">
        <v>6353569389.6000004</v>
      </c>
      <c r="H10" s="584">
        <v>6.1000000000000004E-3</v>
      </c>
      <c r="I10" s="513">
        <v>31621</v>
      </c>
      <c r="J10" s="584">
        <v>0.128</v>
      </c>
      <c r="K10" s="521"/>
      <c r="L10" s="513">
        <v>811524260.45000005</v>
      </c>
      <c r="M10" s="553">
        <v>0.12770000000000001</v>
      </c>
      <c r="N10" s="513">
        <v>5239284.24</v>
      </c>
      <c r="O10" s="532">
        <v>-2309315.4500000002</v>
      </c>
    </row>
    <row r="11" spans="2:15" s="355" customFormat="1" ht="15" customHeight="1">
      <c r="B11" s="1413"/>
      <c r="C11" s="288" t="s">
        <v>11</v>
      </c>
      <c r="D11" s="513">
        <v>949721623.94000006</v>
      </c>
      <c r="E11" s="513">
        <v>716172036.12</v>
      </c>
      <c r="F11" s="584">
        <v>1</v>
      </c>
      <c r="G11" s="513">
        <v>1665893660.0599999</v>
      </c>
      <c r="H11" s="584">
        <v>9.7999999999999997E-3</v>
      </c>
      <c r="I11" s="513">
        <v>10293</v>
      </c>
      <c r="J11" s="584">
        <v>0.1111</v>
      </c>
      <c r="K11" s="521"/>
      <c r="L11" s="513">
        <v>254884438.21000001</v>
      </c>
      <c r="M11" s="553">
        <v>0.153</v>
      </c>
      <c r="N11" s="513">
        <v>1802616.64</v>
      </c>
      <c r="O11" s="532">
        <v>-1396407.4</v>
      </c>
    </row>
    <row r="12" spans="2:15" s="355" customFormat="1" ht="15" customHeight="1">
      <c r="B12" s="1413"/>
      <c r="C12" s="360" t="s">
        <v>48</v>
      </c>
      <c r="D12" s="513">
        <v>949721623.94000006</v>
      </c>
      <c r="E12" s="513">
        <v>716172036.12</v>
      </c>
      <c r="F12" s="584">
        <v>1</v>
      </c>
      <c r="G12" s="513">
        <v>1665893660.0599999</v>
      </c>
      <c r="H12" s="584">
        <v>9.7999999999999997E-3</v>
      </c>
      <c r="I12" s="513">
        <v>10293</v>
      </c>
      <c r="J12" s="584">
        <v>0.1111</v>
      </c>
      <c r="K12" s="521"/>
      <c r="L12" s="513">
        <v>254884438.21000001</v>
      </c>
      <c r="M12" s="553">
        <v>0.153</v>
      </c>
      <c r="N12" s="513">
        <v>1802616.64</v>
      </c>
      <c r="O12" s="532">
        <v>-1396407.4</v>
      </c>
    </row>
    <row r="13" spans="2:15" s="355" customFormat="1" ht="15" customHeight="1">
      <c r="B13" s="1413"/>
      <c r="C13" s="360" t="s">
        <v>49</v>
      </c>
      <c r="D13" s="521"/>
      <c r="E13" s="521"/>
      <c r="F13" s="585"/>
      <c r="G13" s="521"/>
      <c r="H13" s="585"/>
      <c r="I13" s="521"/>
      <c r="J13" s="585"/>
      <c r="K13" s="521"/>
      <c r="L13" s="521"/>
      <c r="M13" s="521"/>
      <c r="N13" s="521"/>
      <c r="O13" s="586"/>
    </row>
    <row r="14" spans="2:15" s="355" customFormat="1" ht="15" customHeight="1">
      <c r="B14" s="1413"/>
      <c r="C14" s="288" t="s">
        <v>12</v>
      </c>
      <c r="D14" s="513">
        <v>314596895.97000003</v>
      </c>
      <c r="E14" s="513">
        <v>2493592.8199999998</v>
      </c>
      <c r="F14" s="584">
        <v>1</v>
      </c>
      <c r="G14" s="513">
        <v>317090488.79000002</v>
      </c>
      <c r="H14" s="584">
        <v>5.1999999999999998E-2</v>
      </c>
      <c r="I14" s="513">
        <v>2446</v>
      </c>
      <c r="J14" s="584">
        <v>9.3399999999999997E-2</v>
      </c>
      <c r="K14" s="521"/>
      <c r="L14" s="513">
        <v>106658215.06999999</v>
      </c>
      <c r="M14" s="553">
        <v>0.33639999999999998</v>
      </c>
      <c r="N14" s="513">
        <v>1513212.3</v>
      </c>
      <c r="O14" s="532">
        <v>-1769279.5</v>
      </c>
    </row>
    <row r="15" spans="2:15" s="355" customFormat="1" ht="15" customHeight="1">
      <c r="B15" s="1413"/>
      <c r="C15" s="360" t="s">
        <v>50</v>
      </c>
      <c r="D15" s="513">
        <v>167109502.53999999</v>
      </c>
      <c r="E15" s="513">
        <v>2104385.88</v>
      </c>
      <c r="F15" s="584">
        <v>1</v>
      </c>
      <c r="G15" s="513">
        <v>169213888.41999999</v>
      </c>
      <c r="H15" s="584">
        <v>3.5999999999999997E-2</v>
      </c>
      <c r="I15" s="513">
        <v>1350</v>
      </c>
      <c r="J15" s="584">
        <v>0.1002</v>
      </c>
      <c r="K15" s="521"/>
      <c r="L15" s="513">
        <v>52580675.229999997</v>
      </c>
      <c r="M15" s="553">
        <v>0.31069999999999998</v>
      </c>
      <c r="N15" s="513">
        <v>610406.57999999996</v>
      </c>
      <c r="O15" s="532">
        <v>-951418.07</v>
      </c>
    </row>
    <row r="16" spans="2:15" s="355" customFormat="1" ht="15" customHeight="1">
      <c r="B16" s="1413"/>
      <c r="C16" s="360" t="s">
        <v>51</v>
      </c>
      <c r="D16" s="513">
        <v>147487393.43000001</v>
      </c>
      <c r="E16" s="513">
        <v>389206.94</v>
      </c>
      <c r="F16" s="584">
        <v>1</v>
      </c>
      <c r="G16" s="513">
        <v>147876600.37</v>
      </c>
      <c r="H16" s="584">
        <v>7.0199999999999999E-2</v>
      </c>
      <c r="I16" s="513">
        <v>1096</v>
      </c>
      <c r="J16" s="584">
        <v>8.5699999999999998E-2</v>
      </c>
      <c r="K16" s="521"/>
      <c r="L16" s="513">
        <v>54077539.840000004</v>
      </c>
      <c r="M16" s="553">
        <v>0.36570000000000003</v>
      </c>
      <c r="N16" s="513">
        <v>902805.72</v>
      </c>
      <c r="O16" s="532">
        <v>-817861.43</v>
      </c>
    </row>
    <row r="17" spans="2:18" s="355" customFormat="1" ht="15" customHeight="1">
      <c r="B17" s="1413"/>
      <c r="C17" s="288" t="s">
        <v>13</v>
      </c>
      <c r="D17" s="513">
        <v>135059949.66</v>
      </c>
      <c r="E17" s="513">
        <v>61378884.219999999</v>
      </c>
      <c r="F17" s="584">
        <v>1</v>
      </c>
      <c r="G17" s="513">
        <v>196438833.88</v>
      </c>
      <c r="H17" s="584">
        <v>0.2046</v>
      </c>
      <c r="I17" s="513">
        <v>1210</v>
      </c>
      <c r="J17" s="584">
        <v>0.12379999999999999</v>
      </c>
      <c r="K17" s="521"/>
      <c r="L17" s="513">
        <v>146598835.58000001</v>
      </c>
      <c r="M17" s="553">
        <v>0.74629999999999996</v>
      </c>
      <c r="N17" s="513">
        <v>5346804.91</v>
      </c>
      <c r="O17" s="532">
        <v>-869146.55</v>
      </c>
    </row>
    <row r="18" spans="2:18" s="355" customFormat="1" ht="15" customHeight="1">
      <c r="B18" s="1413"/>
      <c r="C18" s="360" t="s">
        <v>52</v>
      </c>
      <c r="D18" s="513">
        <v>82394759.980000004</v>
      </c>
      <c r="E18" s="513">
        <v>52646294.950000003</v>
      </c>
      <c r="F18" s="584">
        <v>1</v>
      </c>
      <c r="G18" s="513">
        <v>135041054.93000001</v>
      </c>
      <c r="H18" s="584">
        <v>0.1575</v>
      </c>
      <c r="I18" s="513">
        <v>881</v>
      </c>
      <c r="J18" s="584">
        <v>0.1149</v>
      </c>
      <c r="K18" s="521"/>
      <c r="L18" s="513">
        <v>92583289.969999999</v>
      </c>
      <c r="M18" s="553">
        <v>0.68559999999999999</v>
      </c>
      <c r="N18" s="513">
        <v>2442835.4700000002</v>
      </c>
      <c r="O18" s="532">
        <v>-724737.61</v>
      </c>
    </row>
    <row r="19" spans="2:18" s="355" customFormat="1" ht="15" customHeight="1">
      <c r="B19" s="1413"/>
      <c r="C19" s="360" t="s">
        <v>53</v>
      </c>
      <c r="D19" s="513">
        <v>17122709.780000001</v>
      </c>
      <c r="E19" s="513">
        <v>0</v>
      </c>
      <c r="F19" s="585"/>
      <c r="G19" s="513">
        <v>17122709.780000001</v>
      </c>
      <c r="H19" s="584">
        <v>0.21460000000000001</v>
      </c>
      <c r="I19" s="513">
        <v>92</v>
      </c>
      <c r="J19" s="584">
        <v>9.5600000000000004E-2</v>
      </c>
      <c r="K19" s="521"/>
      <c r="L19" s="513">
        <v>9982491.1899999995</v>
      </c>
      <c r="M19" s="553">
        <v>0.58299999999999996</v>
      </c>
      <c r="N19" s="513">
        <v>351298.31</v>
      </c>
      <c r="O19" s="532">
        <v>-73427.06</v>
      </c>
    </row>
    <row r="20" spans="2:18" s="355" customFormat="1" ht="15" customHeight="1">
      <c r="B20" s="1413"/>
      <c r="C20" s="360" t="s">
        <v>189</v>
      </c>
      <c r="D20" s="513">
        <v>35542479.899999999</v>
      </c>
      <c r="E20" s="513">
        <v>8732589.2699999996</v>
      </c>
      <c r="F20" s="584">
        <v>1</v>
      </c>
      <c r="G20" s="513">
        <v>44275069.170000002</v>
      </c>
      <c r="H20" s="584">
        <v>0.34449999999999997</v>
      </c>
      <c r="I20" s="513">
        <v>237</v>
      </c>
      <c r="J20" s="584">
        <v>0.16189999999999999</v>
      </c>
      <c r="K20" s="521"/>
      <c r="L20" s="513">
        <v>44033054.420000002</v>
      </c>
      <c r="M20" s="553">
        <v>0.99450000000000005</v>
      </c>
      <c r="N20" s="513">
        <v>2552671.13</v>
      </c>
      <c r="O20" s="532">
        <v>-70981.88</v>
      </c>
    </row>
    <row r="21" spans="2:18" s="355" customFormat="1" ht="15" customHeight="1">
      <c r="B21" s="1413"/>
      <c r="C21" s="288" t="s">
        <v>626</v>
      </c>
      <c r="D21" s="513">
        <v>158636583.65000001</v>
      </c>
      <c r="E21" s="513">
        <v>189617.05</v>
      </c>
      <c r="F21" s="584">
        <v>1</v>
      </c>
      <c r="G21" s="513">
        <v>158826200.69999999</v>
      </c>
      <c r="H21" s="584">
        <v>1</v>
      </c>
      <c r="I21" s="513">
        <v>1277</v>
      </c>
      <c r="J21" s="584">
        <v>0.1241</v>
      </c>
      <c r="K21" s="521"/>
      <c r="L21" s="513">
        <v>138290842.16999999</v>
      </c>
      <c r="M21" s="553">
        <v>0.87070000000000003</v>
      </c>
      <c r="N21" s="513">
        <v>23504787.059999999</v>
      </c>
      <c r="O21" s="532">
        <v>17669958.699999999</v>
      </c>
    </row>
    <row r="22" spans="2:18" s="355" customFormat="1" ht="15" customHeight="1">
      <c r="B22" s="1415" t="s">
        <v>1443</v>
      </c>
      <c r="C22" s="1416"/>
      <c r="D22" s="1333">
        <v>34790881178.059998</v>
      </c>
      <c r="E22" s="1333">
        <v>3124863303.8099999</v>
      </c>
      <c r="F22" s="1195">
        <v>1</v>
      </c>
      <c r="G22" s="1333">
        <v>37915744481.870003</v>
      </c>
      <c r="H22" s="1195">
        <v>8.2000000000000007E-3</v>
      </c>
      <c r="I22" s="1333">
        <v>239700</v>
      </c>
      <c r="J22" s="1195">
        <v>0.1082</v>
      </c>
      <c r="K22" s="1334"/>
      <c r="L22" s="1333">
        <v>2453329442.5599999</v>
      </c>
      <c r="M22" s="1195">
        <v>6.4699999999999994E-2</v>
      </c>
      <c r="N22" s="1333">
        <v>41774246.93</v>
      </c>
      <c r="O22" s="1335">
        <v>26979487.899999999</v>
      </c>
    </row>
    <row r="23" spans="2:18" s="355" customFormat="1" ht="15" customHeight="1" thickBot="1">
      <c r="B23" s="72" t="s">
        <v>846</v>
      </c>
      <c r="C23" s="358"/>
      <c r="D23" s="516">
        <v>34790881178.059998</v>
      </c>
      <c r="E23" s="516">
        <v>3124863303.8099999</v>
      </c>
      <c r="F23" s="551">
        <v>1</v>
      </c>
      <c r="G23" s="516">
        <v>37915744481.870003</v>
      </c>
      <c r="H23" s="1132"/>
      <c r="I23" s="516">
        <v>239700</v>
      </c>
      <c r="J23" s="1132"/>
      <c r="K23" s="1133"/>
      <c r="L23" s="516">
        <v>2453329442.5599999</v>
      </c>
      <c r="M23" s="551">
        <v>6.4704767797269469E-2</v>
      </c>
      <c r="N23" s="516">
        <v>41774246.93</v>
      </c>
      <c r="O23" s="680">
        <v>26979487.899999999</v>
      </c>
    </row>
    <row r="24" spans="2:18" s="355" customFormat="1" ht="15" customHeight="1" thickBot="1"/>
    <row r="25" spans="2:18" s="354" customFormat="1" ht="60" customHeight="1">
      <c r="B25" s="691" t="s">
        <v>55</v>
      </c>
      <c r="C25" s="1118" t="s">
        <v>1444</v>
      </c>
      <c r="D25" s="1118" t="s">
        <v>505</v>
      </c>
      <c r="E25" s="1118" t="s">
        <v>1445</v>
      </c>
      <c r="F25" s="1118" t="s">
        <v>1446</v>
      </c>
      <c r="G25" s="1118" t="s">
        <v>1447</v>
      </c>
      <c r="H25" s="1118" t="s">
        <v>621</v>
      </c>
      <c r="I25" s="1118" t="s">
        <v>314</v>
      </c>
      <c r="J25" s="1118" t="s">
        <v>622</v>
      </c>
      <c r="K25" s="1118" t="s">
        <v>623</v>
      </c>
      <c r="L25" s="1118" t="s">
        <v>1450</v>
      </c>
      <c r="M25" s="1118" t="s">
        <v>624</v>
      </c>
      <c r="N25" s="1118" t="s">
        <v>1448</v>
      </c>
      <c r="O25" s="1119" t="s">
        <v>1449</v>
      </c>
      <c r="Q25" s="355"/>
      <c r="R25" s="355"/>
    </row>
    <row r="26" spans="2:18" s="355" customFormat="1" ht="15" customHeight="1">
      <c r="B26" s="1413" t="s">
        <v>551</v>
      </c>
      <c r="C26" s="359" t="s">
        <v>7</v>
      </c>
      <c r="D26" s="512">
        <v>1547178483.23</v>
      </c>
      <c r="E26" s="512">
        <v>266000000</v>
      </c>
      <c r="F26" s="553">
        <v>1</v>
      </c>
      <c r="G26" s="512">
        <v>1813178483.23</v>
      </c>
      <c r="H26" s="553">
        <v>8.0000000000000004E-4</v>
      </c>
      <c r="I26" s="512">
        <v>42</v>
      </c>
      <c r="J26" s="553">
        <v>0.45</v>
      </c>
      <c r="K26" s="512">
        <v>3</v>
      </c>
      <c r="L26" s="512">
        <v>498095269.33999997</v>
      </c>
      <c r="M26" s="553">
        <v>0.2747</v>
      </c>
      <c r="N26" s="512">
        <v>653853.80000000005</v>
      </c>
      <c r="O26" s="583">
        <v>-264596.51</v>
      </c>
    </row>
    <row r="27" spans="2:18" s="355" customFormat="1" ht="15" customHeight="1">
      <c r="B27" s="1413"/>
      <c r="C27" s="360" t="s">
        <v>46</v>
      </c>
      <c r="D27" s="513">
        <v>988875361.55999994</v>
      </c>
      <c r="E27" s="513">
        <v>266000000</v>
      </c>
      <c r="F27" s="584">
        <v>1</v>
      </c>
      <c r="G27" s="513">
        <v>1254875361.5599999</v>
      </c>
      <c r="H27" s="584">
        <v>6.9999999999999999E-4</v>
      </c>
      <c r="I27" s="513">
        <v>20</v>
      </c>
      <c r="J27" s="584">
        <v>0.45</v>
      </c>
      <c r="K27" s="513">
        <v>3</v>
      </c>
      <c r="L27" s="513">
        <v>310554946.07999998</v>
      </c>
      <c r="M27" s="553">
        <v>0.2475</v>
      </c>
      <c r="N27" s="513">
        <v>376991.28</v>
      </c>
      <c r="O27" s="532">
        <v>-107263.49</v>
      </c>
    </row>
    <row r="28" spans="2:18" s="355" customFormat="1" ht="15" customHeight="1">
      <c r="B28" s="1413"/>
      <c r="C28" s="360" t="s">
        <v>47</v>
      </c>
      <c r="D28" s="513">
        <v>558303121.66999996</v>
      </c>
      <c r="E28" s="513">
        <v>0</v>
      </c>
      <c r="F28" s="585"/>
      <c r="G28" s="513">
        <v>558303121.66999996</v>
      </c>
      <c r="H28" s="584">
        <v>1.1000000000000001E-3</v>
      </c>
      <c r="I28" s="513">
        <v>22</v>
      </c>
      <c r="J28" s="584">
        <v>0.45</v>
      </c>
      <c r="K28" s="513">
        <v>3</v>
      </c>
      <c r="L28" s="513">
        <v>187540323.25999999</v>
      </c>
      <c r="M28" s="553">
        <v>0.33589999999999998</v>
      </c>
      <c r="N28" s="513">
        <v>276862.52</v>
      </c>
      <c r="O28" s="532">
        <v>-157333.01999999999</v>
      </c>
    </row>
    <row r="29" spans="2:18" s="355" customFormat="1" ht="15" customHeight="1">
      <c r="B29" s="1413"/>
      <c r="C29" s="288" t="s">
        <v>8</v>
      </c>
      <c r="D29" s="513">
        <v>2139724972.25</v>
      </c>
      <c r="E29" s="513">
        <v>50000000</v>
      </c>
      <c r="F29" s="584">
        <v>0.75</v>
      </c>
      <c r="G29" s="513">
        <v>2177224972.25</v>
      </c>
      <c r="H29" s="584">
        <v>1.8E-3</v>
      </c>
      <c r="I29" s="513">
        <v>76</v>
      </c>
      <c r="J29" s="584">
        <v>0.45240000000000002</v>
      </c>
      <c r="K29" s="513">
        <v>3</v>
      </c>
      <c r="L29" s="513">
        <v>974261626.94000006</v>
      </c>
      <c r="M29" s="553">
        <v>0.44750000000000001</v>
      </c>
      <c r="N29" s="513">
        <v>1797437.25</v>
      </c>
      <c r="O29" s="532">
        <v>-1189326.5</v>
      </c>
    </row>
    <row r="30" spans="2:18" s="355" customFormat="1" ht="15" customHeight="1">
      <c r="B30" s="1413"/>
      <c r="C30" s="288" t="s">
        <v>9</v>
      </c>
      <c r="D30" s="513">
        <v>374313368.19999999</v>
      </c>
      <c r="E30" s="513">
        <v>26999819.170000002</v>
      </c>
      <c r="F30" s="584">
        <v>0.81</v>
      </c>
      <c r="G30" s="513">
        <v>396313187.37</v>
      </c>
      <c r="H30" s="584">
        <v>2.8999999999999998E-3</v>
      </c>
      <c r="I30" s="513">
        <v>13</v>
      </c>
      <c r="J30" s="584">
        <v>0.45</v>
      </c>
      <c r="K30" s="513">
        <v>3</v>
      </c>
      <c r="L30" s="513">
        <v>227974594.36000001</v>
      </c>
      <c r="M30" s="553">
        <v>0.57520000000000004</v>
      </c>
      <c r="N30" s="513">
        <v>522932.52</v>
      </c>
      <c r="O30" s="532">
        <v>-309152.51</v>
      </c>
    </row>
    <row r="31" spans="2:18" s="355" customFormat="1" ht="15" customHeight="1">
      <c r="B31" s="1413"/>
      <c r="C31" s="288" t="s">
        <v>10</v>
      </c>
      <c r="D31" s="581"/>
      <c r="E31" s="581"/>
      <c r="F31" s="581"/>
      <c r="G31" s="581"/>
      <c r="H31" s="581"/>
      <c r="I31" s="581"/>
      <c r="J31" s="581"/>
      <c r="K31" s="581"/>
      <c r="L31" s="581"/>
      <c r="M31" s="581"/>
      <c r="N31" s="581"/>
      <c r="O31" s="582"/>
    </row>
    <row r="32" spans="2:18" s="355" customFormat="1" ht="15" customHeight="1">
      <c r="B32" s="1413"/>
      <c r="C32" s="288" t="s">
        <v>11</v>
      </c>
      <c r="D32" s="513">
        <v>25501972.600000001</v>
      </c>
      <c r="E32" s="513">
        <v>0</v>
      </c>
      <c r="F32" s="585"/>
      <c r="G32" s="513">
        <v>25501972.600000001</v>
      </c>
      <c r="H32" s="584">
        <v>1.21E-2</v>
      </c>
      <c r="I32" s="513">
        <v>1</v>
      </c>
      <c r="J32" s="584">
        <v>0.45</v>
      </c>
      <c r="K32" s="513">
        <v>3</v>
      </c>
      <c r="L32" s="513">
        <v>26895860.100000001</v>
      </c>
      <c r="M32" s="553">
        <v>1.0547</v>
      </c>
      <c r="N32" s="513">
        <v>138479.54</v>
      </c>
      <c r="O32" s="532">
        <v>-176980.59</v>
      </c>
    </row>
    <row r="33" spans="2:15" s="355" customFormat="1" ht="15" customHeight="1">
      <c r="B33" s="1413"/>
      <c r="C33" s="360" t="s">
        <v>48</v>
      </c>
      <c r="D33" s="513">
        <v>25501972.600000001</v>
      </c>
      <c r="E33" s="513">
        <v>0</v>
      </c>
      <c r="F33" s="585"/>
      <c r="G33" s="513">
        <v>25501972.600000001</v>
      </c>
      <c r="H33" s="584">
        <v>1.21E-2</v>
      </c>
      <c r="I33" s="513">
        <v>1</v>
      </c>
      <c r="J33" s="584">
        <v>0.45</v>
      </c>
      <c r="K33" s="513">
        <v>3</v>
      </c>
      <c r="L33" s="513">
        <v>26895860.100000001</v>
      </c>
      <c r="M33" s="553">
        <v>1.0547</v>
      </c>
      <c r="N33" s="513">
        <v>138479.54</v>
      </c>
      <c r="O33" s="532">
        <v>-176980.59</v>
      </c>
    </row>
    <row r="34" spans="2:15" s="355" customFormat="1" ht="15" customHeight="1">
      <c r="B34" s="1413"/>
      <c r="C34" s="360" t="s">
        <v>49</v>
      </c>
      <c r="D34" s="581"/>
      <c r="E34" s="581"/>
      <c r="F34" s="581"/>
      <c r="G34" s="581"/>
      <c r="H34" s="581"/>
      <c r="I34" s="581"/>
      <c r="J34" s="581"/>
      <c r="K34" s="581"/>
      <c r="L34" s="581"/>
      <c r="M34" s="581"/>
      <c r="N34" s="581"/>
      <c r="O34" s="582"/>
    </row>
    <row r="35" spans="2:15" s="355" customFormat="1" ht="15" customHeight="1">
      <c r="B35" s="1413"/>
      <c r="C35" s="288" t="s">
        <v>12</v>
      </c>
      <c r="D35" s="581"/>
      <c r="E35" s="581"/>
      <c r="F35" s="581"/>
      <c r="G35" s="581"/>
      <c r="H35" s="581"/>
      <c r="I35" s="581"/>
      <c r="J35" s="581"/>
      <c r="K35" s="581"/>
      <c r="L35" s="581"/>
      <c r="M35" s="581"/>
      <c r="N35" s="581"/>
      <c r="O35" s="582"/>
    </row>
    <row r="36" spans="2:15" s="355" customFormat="1" ht="15" customHeight="1">
      <c r="B36" s="1413"/>
      <c r="C36" s="360" t="s">
        <v>50</v>
      </c>
      <c r="D36" s="581"/>
      <c r="E36" s="581"/>
      <c r="F36" s="581"/>
      <c r="G36" s="581"/>
      <c r="H36" s="581"/>
      <c r="I36" s="581"/>
      <c r="J36" s="581"/>
      <c r="K36" s="581"/>
      <c r="L36" s="581"/>
      <c r="M36" s="581"/>
      <c r="N36" s="581"/>
      <c r="O36" s="582"/>
    </row>
    <row r="37" spans="2:15" s="355" customFormat="1" ht="15" customHeight="1">
      <c r="B37" s="1413"/>
      <c r="C37" s="360" t="s">
        <v>51</v>
      </c>
      <c r="D37" s="581"/>
      <c r="E37" s="581"/>
      <c r="F37" s="581"/>
      <c r="G37" s="581"/>
      <c r="H37" s="581"/>
      <c r="I37" s="581"/>
      <c r="J37" s="581"/>
      <c r="K37" s="581"/>
      <c r="L37" s="581"/>
      <c r="M37" s="581"/>
      <c r="N37" s="581"/>
      <c r="O37" s="582"/>
    </row>
    <row r="38" spans="2:15" s="355" customFormat="1" ht="15" customHeight="1">
      <c r="B38" s="1413"/>
      <c r="C38" s="288" t="s">
        <v>13</v>
      </c>
      <c r="D38" s="581"/>
      <c r="E38" s="581"/>
      <c r="F38" s="581"/>
      <c r="G38" s="581"/>
      <c r="H38" s="581"/>
      <c r="I38" s="581"/>
      <c r="J38" s="581"/>
      <c r="K38" s="581"/>
      <c r="L38" s="581"/>
      <c r="M38" s="581"/>
      <c r="N38" s="581"/>
      <c r="O38" s="582"/>
    </row>
    <row r="39" spans="2:15" s="355" customFormat="1" ht="15" customHeight="1">
      <c r="B39" s="1413"/>
      <c r="C39" s="360" t="s">
        <v>52</v>
      </c>
      <c r="D39" s="581"/>
      <c r="E39" s="581"/>
      <c r="F39" s="581"/>
      <c r="G39" s="581"/>
      <c r="H39" s="581"/>
      <c r="I39" s="581"/>
      <c r="J39" s="581"/>
      <c r="K39" s="581"/>
      <c r="L39" s="581"/>
      <c r="M39" s="581"/>
      <c r="N39" s="581"/>
      <c r="O39" s="582"/>
    </row>
    <row r="40" spans="2:15" s="355" customFormat="1" ht="15" customHeight="1">
      <c r="B40" s="1413"/>
      <c r="C40" s="360" t="s">
        <v>53</v>
      </c>
      <c r="D40" s="581"/>
      <c r="E40" s="581"/>
      <c r="F40" s="581"/>
      <c r="G40" s="581"/>
      <c r="H40" s="581"/>
      <c r="I40" s="581"/>
      <c r="J40" s="581"/>
      <c r="K40" s="581"/>
      <c r="L40" s="581"/>
      <c r="M40" s="581"/>
      <c r="N40" s="581"/>
      <c r="O40" s="582"/>
    </row>
    <row r="41" spans="2:15" s="355" customFormat="1" ht="15" customHeight="1">
      <c r="B41" s="1413"/>
      <c r="C41" s="360" t="s">
        <v>189</v>
      </c>
      <c r="D41" s="581"/>
      <c r="E41" s="581"/>
      <c r="F41" s="581"/>
      <c r="G41" s="581"/>
      <c r="H41" s="581"/>
      <c r="I41" s="581"/>
      <c r="J41" s="581"/>
      <c r="K41" s="581"/>
      <c r="L41" s="581"/>
      <c r="M41" s="581"/>
      <c r="N41" s="581"/>
      <c r="O41" s="582"/>
    </row>
    <row r="42" spans="2:15" s="355" customFormat="1" ht="15" customHeight="1">
      <c r="B42" s="1413"/>
      <c r="C42" s="288" t="s">
        <v>626</v>
      </c>
      <c r="D42" s="581"/>
      <c r="E42" s="581"/>
      <c r="F42" s="581"/>
      <c r="G42" s="581"/>
      <c r="H42" s="581"/>
      <c r="I42" s="581"/>
      <c r="J42" s="581"/>
      <c r="K42" s="581"/>
      <c r="L42" s="581"/>
      <c r="M42" s="581"/>
      <c r="N42" s="581"/>
      <c r="O42" s="582"/>
    </row>
    <row r="43" spans="2:15" s="355" customFormat="1" ht="15" customHeight="1">
      <c r="B43" s="1413" t="s">
        <v>1451</v>
      </c>
      <c r="C43" s="1414"/>
      <c r="D43" s="692">
        <v>4086718796.2800002</v>
      </c>
      <c r="E43" s="692">
        <v>342999819.17000002</v>
      </c>
      <c r="F43" s="693">
        <v>0.9486</v>
      </c>
      <c r="G43" s="692">
        <v>4412218615.4499998</v>
      </c>
      <c r="H43" s="693">
        <v>1.56E-3</v>
      </c>
      <c r="I43" s="692">
        <v>132</v>
      </c>
      <c r="J43" s="693">
        <v>0.45119999999999999</v>
      </c>
      <c r="K43" s="692">
        <v>3</v>
      </c>
      <c r="L43" s="692">
        <v>1727227350.74</v>
      </c>
      <c r="M43" s="694">
        <v>0.39150000000000001</v>
      </c>
      <c r="N43" s="692">
        <v>3112703.11</v>
      </c>
      <c r="O43" s="695">
        <v>-1940056.11</v>
      </c>
    </row>
    <row r="44" spans="2:15" s="355" customFormat="1" ht="15" customHeight="1">
      <c r="B44" s="1413" t="s">
        <v>550</v>
      </c>
      <c r="C44" s="359" t="s">
        <v>7</v>
      </c>
      <c r="D44" s="513">
        <v>1757571802.21</v>
      </c>
      <c r="E44" s="513">
        <v>72466000</v>
      </c>
      <c r="F44" s="584">
        <v>1</v>
      </c>
      <c r="G44" s="513">
        <v>1830037802.21</v>
      </c>
      <c r="H44" s="584">
        <v>6.9999999999999999E-4</v>
      </c>
      <c r="I44" s="513">
        <v>36</v>
      </c>
      <c r="J44" s="584">
        <v>0.28910000000000002</v>
      </c>
      <c r="K44" s="513">
        <v>3</v>
      </c>
      <c r="L44" s="513">
        <v>389800508.58999997</v>
      </c>
      <c r="M44" s="553">
        <v>0.21299999999999999</v>
      </c>
      <c r="N44" s="513">
        <v>367704.5</v>
      </c>
      <c r="O44" s="532">
        <v>-136697.41</v>
      </c>
    </row>
    <row r="45" spans="2:15" s="355" customFormat="1" ht="15" customHeight="1">
      <c r="B45" s="1413"/>
      <c r="C45" s="360" t="s">
        <v>46</v>
      </c>
      <c r="D45" s="513">
        <v>1437368433.8299999</v>
      </c>
      <c r="E45" s="513">
        <v>72466000</v>
      </c>
      <c r="F45" s="584">
        <v>1</v>
      </c>
      <c r="G45" s="513">
        <v>1509834433.8299999</v>
      </c>
      <c r="H45" s="584">
        <v>5.9999999999999995E-4</v>
      </c>
      <c r="I45" s="513">
        <v>27</v>
      </c>
      <c r="J45" s="584">
        <v>0.2969</v>
      </c>
      <c r="K45" s="513">
        <v>3</v>
      </c>
      <c r="L45" s="513">
        <v>314773070.88</v>
      </c>
      <c r="M45" s="553">
        <v>0.20849999999999999</v>
      </c>
      <c r="N45" s="513">
        <v>278635.18</v>
      </c>
      <c r="O45" s="532">
        <v>-75568.88</v>
      </c>
    </row>
    <row r="46" spans="2:15" s="355" customFormat="1" ht="15" customHeight="1">
      <c r="B46" s="1413"/>
      <c r="C46" s="360" t="s">
        <v>47</v>
      </c>
      <c r="D46" s="513">
        <v>320203368.38</v>
      </c>
      <c r="E46" s="513">
        <v>0</v>
      </c>
      <c r="F46" s="585"/>
      <c r="G46" s="513">
        <v>320203368.38</v>
      </c>
      <c r="H46" s="584">
        <v>1.1000000000000001E-3</v>
      </c>
      <c r="I46" s="513">
        <v>9</v>
      </c>
      <c r="J46" s="584">
        <v>0.25240000000000001</v>
      </c>
      <c r="K46" s="513">
        <v>3</v>
      </c>
      <c r="L46" s="513">
        <v>75027437.709999993</v>
      </c>
      <c r="M46" s="553">
        <v>0.23430000000000001</v>
      </c>
      <c r="N46" s="513">
        <v>89069.32</v>
      </c>
      <c r="O46" s="532">
        <v>-61128.53</v>
      </c>
    </row>
    <row r="47" spans="2:15" s="355" customFormat="1" ht="15" customHeight="1">
      <c r="B47" s="1413"/>
      <c r="C47" s="288" t="s">
        <v>8</v>
      </c>
      <c r="D47" s="513">
        <v>135845972.31999999</v>
      </c>
      <c r="E47" s="513">
        <v>0</v>
      </c>
      <c r="F47" s="585"/>
      <c r="G47" s="513">
        <v>135845972.31999999</v>
      </c>
      <c r="H47" s="584">
        <v>1.8E-3</v>
      </c>
      <c r="I47" s="513">
        <v>8</v>
      </c>
      <c r="J47" s="584">
        <v>0.3483</v>
      </c>
      <c r="K47" s="513">
        <v>3</v>
      </c>
      <c r="L47" s="513">
        <v>51932214.68</v>
      </c>
      <c r="M47" s="553">
        <v>0.38229999999999997</v>
      </c>
      <c r="N47" s="513">
        <v>89775.58</v>
      </c>
      <c r="O47" s="532">
        <v>-67752.23</v>
      </c>
    </row>
    <row r="48" spans="2:15" s="355" customFormat="1" ht="15" customHeight="1">
      <c r="B48" s="1413"/>
      <c r="C48" s="288" t="s">
        <v>9</v>
      </c>
      <c r="D48" s="513">
        <v>14093819.560000001</v>
      </c>
      <c r="E48" s="513">
        <v>0</v>
      </c>
      <c r="F48" s="585"/>
      <c r="G48" s="513">
        <v>14093819.560000001</v>
      </c>
      <c r="H48" s="584">
        <v>2.8999999999999998E-3</v>
      </c>
      <c r="I48" s="513">
        <v>1</v>
      </c>
      <c r="J48" s="584">
        <v>0.45</v>
      </c>
      <c r="K48" s="513">
        <v>3</v>
      </c>
      <c r="L48" s="513">
        <v>8085523.46</v>
      </c>
      <c r="M48" s="553">
        <v>0.57369999999999999</v>
      </c>
      <c r="N48" s="513">
        <v>18487.57</v>
      </c>
      <c r="O48" s="532">
        <v>-10254.030000000001</v>
      </c>
    </row>
    <row r="49" spans="2:15" s="355" customFormat="1" ht="15" customHeight="1">
      <c r="B49" s="1413"/>
      <c r="C49" s="288" t="s">
        <v>10</v>
      </c>
      <c r="D49" s="581"/>
      <c r="E49" s="581"/>
      <c r="F49" s="581"/>
      <c r="G49" s="581"/>
      <c r="H49" s="581"/>
      <c r="I49" s="581"/>
      <c r="J49" s="581"/>
      <c r="K49" s="581"/>
      <c r="L49" s="581"/>
      <c r="M49" s="581"/>
      <c r="N49" s="581"/>
      <c r="O49" s="582"/>
    </row>
    <row r="50" spans="2:15" s="355" customFormat="1" ht="15" customHeight="1">
      <c r="B50" s="1413"/>
      <c r="C50" s="288" t="s">
        <v>11</v>
      </c>
      <c r="D50" s="581"/>
      <c r="E50" s="581"/>
      <c r="F50" s="581"/>
      <c r="G50" s="581"/>
      <c r="H50" s="581"/>
      <c r="I50" s="581"/>
      <c r="J50" s="581"/>
      <c r="K50" s="581"/>
      <c r="L50" s="581"/>
      <c r="M50" s="581"/>
      <c r="N50" s="581"/>
      <c r="O50" s="582"/>
    </row>
    <row r="51" spans="2:15" s="355" customFormat="1" ht="15" customHeight="1">
      <c r="B51" s="1413"/>
      <c r="C51" s="360" t="s">
        <v>48</v>
      </c>
      <c r="D51" s="581"/>
      <c r="E51" s="581"/>
      <c r="F51" s="581"/>
      <c r="G51" s="581"/>
      <c r="H51" s="581"/>
      <c r="I51" s="581"/>
      <c r="J51" s="581"/>
      <c r="K51" s="581"/>
      <c r="L51" s="581"/>
      <c r="M51" s="581"/>
      <c r="N51" s="581"/>
      <c r="O51" s="582"/>
    </row>
    <row r="52" spans="2:15" s="355" customFormat="1" ht="15" customHeight="1">
      <c r="B52" s="1413"/>
      <c r="C52" s="360" t="s">
        <v>49</v>
      </c>
      <c r="D52" s="581"/>
      <c r="E52" s="581"/>
      <c r="F52" s="581"/>
      <c r="G52" s="581"/>
      <c r="H52" s="581"/>
      <c r="I52" s="581"/>
      <c r="J52" s="581"/>
      <c r="K52" s="581"/>
      <c r="L52" s="581"/>
      <c r="M52" s="581"/>
      <c r="N52" s="581"/>
      <c r="O52" s="582"/>
    </row>
    <row r="53" spans="2:15" s="355" customFormat="1" ht="15" customHeight="1">
      <c r="B53" s="1413"/>
      <c r="C53" s="288" t="s">
        <v>12</v>
      </c>
      <c r="D53" s="581"/>
      <c r="E53" s="581"/>
      <c r="F53" s="581"/>
      <c r="G53" s="581"/>
      <c r="H53" s="581"/>
      <c r="I53" s="581"/>
      <c r="J53" s="581"/>
      <c r="K53" s="581"/>
      <c r="L53" s="581"/>
      <c r="M53" s="581"/>
      <c r="N53" s="581"/>
      <c r="O53" s="582"/>
    </row>
    <row r="54" spans="2:15" s="355" customFormat="1" ht="15" customHeight="1">
      <c r="B54" s="1413"/>
      <c r="C54" s="360" t="s">
        <v>50</v>
      </c>
      <c r="D54" s="581"/>
      <c r="E54" s="581"/>
      <c r="F54" s="581"/>
      <c r="G54" s="581"/>
      <c r="H54" s="581"/>
      <c r="I54" s="581"/>
      <c r="J54" s="581"/>
      <c r="K54" s="581"/>
      <c r="L54" s="581"/>
      <c r="M54" s="581"/>
      <c r="N54" s="581"/>
      <c r="O54" s="582"/>
    </row>
    <row r="55" spans="2:15" s="355" customFormat="1" ht="15" customHeight="1">
      <c r="B55" s="1413"/>
      <c r="C55" s="360" t="s">
        <v>51</v>
      </c>
      <c r="D55" s="581"/>
      <c r="E55" s="581"/>
      <c r="F55" s="581"/>
      <c r="G55" s="581"/>
      <c r="H55" s="581"/>
      <c r="I55" s="581"/>
      <c r="J55" s="581"/>
      <c r="K55" s="581"/>
      <c r="L55" s="581"/>
      <c r="M55" s="581"/>
      <c r="N55" s="581"/>
      <c r="O55" s="582"/>
    </row>
    <row r="56" spans="2:15" s="355" customFormat="1" ht="15" customHeight="1">
      <c r="B56" s="1413"/>
      <c r="C56" s="288" t="s">
        <v>13</v>
      </c>
      <c r="D56" s="581"/>
      <c r="E56" s="581"/>
      <c r="F56" s="581"/>
      <c r="G56" s="581"/>
      <c r="H56" s="581"/>
      <c r="I56" s="581"/>
      <c r="J56" s="581"/>
      <c r="K56" s="581"/>
      <c r="L56" s="581"/>
      <c r="M56" s="581"/>
      <c r="N56" s="581"/>
      <c r="O56" s="582"/>
    </row>
    <row r="57" spans="2:15" s="355" customFormat="1" ht="15" customHeight="1">
      <c r="B57" s="1413"/>
      <c r="C57" s="360" t="s">
        <v>52</v>
      </c>
      <c r="D57" s="581"/>
      <c r="E57" s="581"/>
      <c r="F57" s="581"/>
      <c r="G57" s="581"/>
      <c r="H57" s="581"/>
      <c r="I57" s="581"/>
      <c r="J57" s="581"/>
      <c r="K57" s="581"/>
      <c r="L57" s="581"/>
      <c r="M57" s="581"/>
      <c r="N57" s="581"/>
      <c r="O57" s="582"/>
    </row>
    <row r="58" spans="2:15" s="355" customFormat="1" ht="15" customHeight="1">
      <c r="B58" s="1413"/>
      <c r="C58" s="360" t="s">
        <v>53</v>
      </c>
      <c r="D58" s="581"/>
      <c r="E58" s="581"/>
      <c r="F58" s="581"/>
      <c r="G58" s="581"/>
      <c r="H58" s="581"/>
      <c r="I58" s="581"/>
      <c r="J58" s="581"/>
      <c r="K58" s="581"/>
      <c r="L58" s="581"/>
      <c r="M58" s="581"/>
      <c r="N58" s="581"/>
      <c r="O58" s="582"/>
    </row>
    <row r="59" spans="2:15" s="355" customFormat="1" ht="15" customHeight="1">
      <c r="B59" s="1413"/>
      <c r="C59" s="360" t="s">
        <v>54</v>
      </c>
      <c r="D59" s="581"/>
      <c r="E59" s="581"/>
      <c r="F59" s="581"/>
      <c r="G59" s="581"/>
      <c r="H59" s="581"/>
      <c r="I59" s="581"/>
      <c r="J59" s="581"/>
      <c r="K59" s="581"/>
      <c r="L59" s="581"/>
      <c r="M59" s="581"/>
      <c r="N59" s="581"/>
      <c r="O59" s="582"/>
    </row>
    <row r="60" spans="2:15" s="355" customFormat="1" ht="15" customHeight="1">
      <c r="B60" s="1413"/>
      <c r="C60" s="288" t="s">
        <v>626</v>
      </c>
      <c r="D60" s="581"/>
      <c r="E60" s="581"/>
      <c r="F60" s="581"/>
      <c r="G60" s="581"/>
      <c r="H60" s="581"/>
      <c r="I60" s="581"/>
      <c r="J60" s="581"/>
      <c r="K60" s="581"/>
      <c r="L60" s="581"/>
      <c r="M60" s="581"/>
      <c r="N60" s="581"/>
      <c r="O60" s="582"/>
    </row>
    <row r="61" spans="2:15" s="355" customFormat="1" ht="15" customHeight="1">
      <c r="B61" s="1413" t="s">
        <v>1452</v>
      </c>
      <c r="C61" s="1414"/>
      <c r="D61" s="696">
        <v>1907511594.0899999</v>
      </c>
      <c r="E61" s="696">
        <v>72466000</v>
      </c>
      <c r="F61" s="697">
        <v>1</v>
      </c>
      <c r="G61" s="696">
        <v>1979977594.0899999</v>
      </c>
      <c r="H61" s="697">
        <v>8.0000000000000004E-4</v>
      </c>
      <c r="I61" s="698">
        <v>45</v>
      </c>
      <c r="J61" s="697">
        <v>0.29430000000000001</v>
      </c>
      <c r="K61" s="696">
        <v>3</v>
      </c>
      <c r="L61" s="696">
        <v>449818246.73000002</v>
      </c>
      <c r="M61" s="697">
        <v>0.22720000000000001</v>
      </c>
      <c r="N61" s="696">
        <v>475967.65</v>
      </c>
      <c r="O61" s="699">
        <v>-214703.67</v>
      </c>
    </row>
    <row r="62" spans="2:15" s="355" customFormat="1" ht="15" customHeight="1" thickBot="1">
      <c r="B62" s="72" t="s">
        <v>1453</v>
      </c>
      <c r="C62" s="358"/>
      <c r="D62" s="516">
        <v>5994230390.3699999</v>
      </c>
      <c r="E62" s="516">
        <v>415465819.17000002</v>
      </c>
      <c r="F62" s="551">
        <v>0.95756578561018468</v>
      </c>
      <c r="G62" s="516">
        <v>6392196209.54</v>
      </c>
      <c r="H62" s="1132"/>
      <c r="I62" s="516">
        <v>177</v>
      </c>
      <c r="J62" s="1132"/>
      <c r="K62" s="587">
        <v>3</v>
      </c>
      <c r="L62" s="516">
        <v>2177045597.48</v>
      </c>
      <c r="M62" s="551">
        <v>0.3405786565548285</v>
      </c>
      <c r="N62" s="516">
        <v>3588670.75</v>
      </c>
      <c r="O62" s="680">
        <v>-2154759.7799999998</v>
      </c>
    </row>
    <row r="63" spans="2:15" s="357" customFormat="1" ht="12.75">
      <c r="B63" s="356"/>
      <c r="C63" s="356"/>
    </row>
    <row r="64" spans="2:15" s="357" customFormat="1" ht="12.75"/>
    <row r="65" s="357" customFormat="1" ht="12.75"/>
    <row r="66" s="357" customFormat="1" ht="12.75"/>
  </sheetData>
  <mergeCells count="6">
    <mergeCell ref="B5:B21"/>
    <mergeCell ref="B61:C61"/>
    <mergeCell ref="B26:B42"/>
    <mergeCell ref="B44:B60"/>
    <mergeCell ref="B22:C22"/>
    <mergeCell ref="B43:C43"/>
  </mergeCells>
  <pageMargins left="0.7" right="0.7" top="0.78740157499999996" bottom="0.78740157499999996" header="0.3" footer="0.3"/>
  <pageSetup paperSize="9" scale="10"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R28"/>
  <sheetViews>
    <sheetView zoomScaleNormal="100" zoomScalePageLayoutView="60" workbookViewId="0">
      <selection activeCell="F54" sqref="F54"/>
    </sheetView>
  </sheetViews>
  <sheetFormatPr defaultColWidth="11.5703125" defaultRowHeight="14.25"/>
  <cols>
    <col min="1" max="1" width="5.7109375" style="13" customWidth="1"/>
    <col min="2" max="2" width="10.7109375" style="13" customWidth="1"/>
    <col min="3" max="3" width="75.7109375" style="13" customWidth="1"/>
    <col min="4" max="8" width="30.7109375" style="13" customWidth="1"/>
    <col min="9" max="9" width="11.5703125" style="13"/>
    <col min="10" max="10" width="22.5703125" style="13" customWidth="1"/>
    <col min="11" max="11" width="32.7109375" style="13" customWidth="1"/>
    <col min="12" max="122" width="11.5703125" style="13"/>
    <col min="123" max="16384" width="11.5703125" style="11"/>
  </cols>
  <sheetData>
    <row r="1" spans="1:122" ht="15" customHeight="1"/>
    <row r="2" spans="1:122" ht="20.25">
      <c r="A2" s="6"/>
      <c r="B2" s="32" t="s">
        <v>878</v>
      </c>
    </row>
    <row r="3" spans="1:122" ht="15" customHeight="1" thickBot="1">
      <c r="D3" s="419"/>
      <c r="E3" s="419"/>
      <c r="F3" s="419"/>
      <c r="G3" s="419"/>
      <c r="H3" s="419"/>
      <c r="DD3" s="11"/>
      <c r="DE3" s="11"/>
      <c r="DF3" s="11"/>
      <c r="DG3" s="11"/>
      <c r="DH3" s="11"/>
      <c r="DI3" s="11"/>
      <c r="DJ3" s="11"/>
      <c r="DK3" s="11"/>
      <c r="DL3" s="11"/>
      <c r="DM3" s="11"/>
      <c r="DN3" s="11"/>
      <c r="DO3" s="11"/>
      <c r="DP3" s="11"/>
      <c r="DQ3" s="11"/>
      <c r="DR3" s="11"/>
    </row>
    <row r="4" spans="1:122" s="284" customFormat="1" ht="75" customHeight="1">
      <c r="A4" s="283"/>
      <c r="B4" s="766"/>
      <c r="C4" s="762"/>
      <c r="D4" s="762" t="s">
        <v>887</v>
      </c>
      <c r="E4" s="762" t="s">
        <v>874</v>
      </c>
      <c r="F4" s="762" t="s">
        <v>875</v>
      </c>
      <c r="G4" s="762" t="s">
        <v>876</v>
      </c>
      <c r="H4" s="768" t="s">
        <v>877</v>
      </c>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row>
    <row r="5" spans="1:122" s="286" customFormat="1" ht="15" customHeight="1">
      <c r="A5" s="285"/>
      <c r="B5" s="190">
        <v>1</v>
      </c>
      <c r="C5" s="149" t="s">
        <v>872</v>
      </c>
      <c r="D5" s="512"/>
      <c r="E5" s="512">
        <v>5205407547.3100004</v>
      </c>
      <c r="F5" s="512"/>
      <c r="G5" s="512"/>
      <c r="H5" s="583"/>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row>
    <row r="6" spans="1:122" s="286" customFormat="1" ht="15" customHeight="1">
      <c r="A6" s="285"/>
      <c r="B6" s="946" t="s">
        <v>273</v>
      </c>
      <c r="C6" s="947" t="s">
        <v>879</v>
      </c>
      <c r="D6" s="949"/>
      <c r="E6" s="948">
        <v>478292369.56</v>
      </c>
      <c r="F6" s="948"/>
      <c r="G6" s="948"/>
      <c r="H6" s="950"/>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85"/>
      <c r="CK6" s="285"/>
      <c r="CL6" s="285"/>
      <c r="CM6" s="285"/>
      <c r="CN6" s="285"/>
      <c r="CO6" s="285"/>
      <c r="CP6" s="285"/>
      <c r="CQ6" s="285"/>
      <c r="CR6" s="285"/>
      <c r="CS6" s="285"/>
      <c r="CT6" s="285"/>
      <c r="CU6" s="285"/>
      <c r="CV6" s="285"/>
      <c r="CW6" s="285"/>
      <c r="CX6" s="285"/>
      <c r="CY6" s="285"/>
      <c r="CZ6" s="285"/>
      <c r="DA6" s="285"/>
      <c r="DB6" s="285"/>
      <c r="DC6" s="285"/>
    </row>
    <row r="7" spans="1:122" s="286" customFormat="1" ht="15" customHeight="1">
      <c r="A7" s="285"/>
      <c r="B7" s="946" t="s">
        <v>274</v>
      </c>
      <c r="C7" s="947" t="s">
        <v>880</v>
      </c>
      <c r="D7" s="949"/>
      <c r="E7" s="948">
        <v>146303274.55000001</v>
      </c>
      <c r="F7" s="948"/>
      <c r="G7" s="948"/>
      <c r="H7" s="950"/>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row>
    <row r="8" spans="1:122" s="286" customFormat="1" ht="15" customHeight="1">
      <c r="A8" s="285"/>
      <c r="B8" s="289">
        <v>2</v>
      </c>
      <c r="C8" s="288" t="s">
        <v>550</v>
      </c>
      <c r="D8" s="513">
        <v>2005803810.2</v>
      </c>
      <c r="E8" s="513">
        <v>2040778280.96</v>
      </c>
      <c r="F8" s="584">
        <v>1.7100000000000001E-2</v>
      </c>
      <c r="G8" s="584">
        <v>0.9829</v>
      </c>
      <c r="H8" s="1134"/>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c r="CI8" s="285"/>
      <c r="CJ8" s="285"/>
      <c r="CK8" s="285"/>
      <c r="CL8" s="285"/>
      <c r="CM8" s="285"/>
      <c r="CN8" s="285"/>
      <c r="CO8" s="285"/>
      <c r="CP8" s="285"/>
      <c r="CQ8" s="285"/>
      <c r="CR8" s="285"/>
      <c r="CS8" s="285"/>
      <c r="CT8" s="285"/>
      <c r="CU8" s="285"/>
      <c r="CV8" s="285"/>
      <c r="CW8" s="285"/>
      <c r="CX8" s="285"/>
      <c r="CY8" s="285"/>
      <c r="CZ8" s="285"/>
      <c r="DA8" s="285"/>
      <c r="DB8" s="285"/>
      <c r="DC8" s="285"/>
    </row>
    <row r="9" spans="1:122" s="286" customFormat="1" ht="15" customHeight="1">
      <c r="A9" s="285"/>
      <c r="B9" s="289">
        <v>3</v>
      </c>
      <c r="C9" s="288" t="s">
        <v>551</v>
      </c>
      <c r="D9" s="513">
        <v>4528226923.8800001</v>
      </c>
      <c r="E9" s="513">
        <v>4702539100.21</v>
      </c>
      <c r="F9" s="584">
        <v>3.7100000000000001E-2</v>
      </c>
      <c r="G9" s="584">
        <v>0.96289999999999998</v>
      </c>
      <c r="H9" s="1134"/>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row>
    <row r="10" spans="1:122" s="286" customFormat="1" ht="30" customHeight="1">
      <c r="A10" s="285"/>
      <c r="B10" s="946" t="s">
        <v>275</v>
      </c>
      <c r="C10" s="947" t="s">
        <v>881</v>
      </c>
      <c r="D10" s="949"/>
      <c r="E10" s="948"/>
      <c r="F10" s="1135"/>
      <c r="G10" s="1135"/>
      <c r="H10" s="1136"/>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row>
    <row r="11" spans="1:122" s="286" customFormat="1" ht="30" customHeight="1">
      <c r="A11" s="285"/>
      <c r="B11" s="946" t="s">
        <v>276</v>
      </c>
      <c r="C11" s="947" t="s">
        <v>882</v>
      </c>
      <c r="D11" s="949"/>
      <c r="E11" s="948"/>
      <c r="F11" s="1135"/>
      <c r="G11" s="1135"/>
      <c r="H11" s="1136"/>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5"/>
      <c r="CQ11" s="285"/>
      <c r="CR11" s="285"/>
      <c r="CS11" s="285"/>
      <c r="CT11" s="285"/>
      <c r="CU11" s="285"/>
      <c r="CV11" s="285"/>
      <c r="CW11" s="285"/>
      <c r="CX11" s="285"/>
      <c r="CY11" s="285"/>
      <c r="CZ11" s="285"/>
      <c r="DA11" s="285"/>
      <c r="DB11" s="285"/>
      <c r="DC11" s="285"/>
    </row>
    <row r="12" spans="1:122" s="286" customFormat="1" ht="15" customHeight="1">
      <c r="A12" s="285"/>
      <c r="B12" s="289">
        <v>4</v>
      </c>
      <c r="C12" s="288" t="s">
        <v>561</v>
      </c>
      <c r="D12" s="513">
        <v>37915744481.870003</v>
      </c>
      <c r="E12" s="513">
        <v>38497132513.660004</v>
      </c>
      <c r="F12" s="584">
        <v>1.5100000000000001E-2</v>
      </c>
      <c r="G12" s="584">
        <v>0.9849</v>
      </c>
      <c r="H12" s="1134"/>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row>
    <row r="13" spans="1:122" s="286" customFormat="1" ht="15" customHeight="1">
      <c r="A13" s="285"/>
      <c r="B13" s="946" t="s">
        <v>277</v>
      </c>
      <c r="C13" s="947" t="s">
        <v>883</v>
      </c>
      <c r="D13" s="949"/>
      <c r="E13" s="948"/>
      <c r="F13" s="1135"/>
      <c r="G13" s="1135"/>
      <c r="H13" s="1136"/>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row>
    <row r="14" spans="1:122" s="286" customFormat="1" ht="15" customHeight="1">
      <c r="A14" s="285"/>
      <c r="B14" s="946" t="s">
        <v>278</v>
      </c>
      <c r="C14" s="947" t="s">
        <v>884</v>
      </c>
      <c r="D14" s="949"/>
      <c r="E14" s="948">
        <v>38098947188.449997</v>
      </c>
      <c r="F14" s="1135">
        <v>4.7999999999999996E-3</v>
      </c>
      <c r="G14" s="1135">
        <v>0.99519999999999997</v>
      </c>
      <c r="H14" s="1136"/>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row>
    <row r="15" spans="1:122" s="286" customFormat="1" ht="15" customHeight="1">
      <c r="A15" s="285"/>
      <c r="B15" s="946" t="s">
        <v>279</v>
      </c>
      <c r="C15" s="947" t="s">
        <v>885</v>
      </c>
      <c r="D15" s="949"/>
      <c r="E15" s="948"/>
      <c r="F15" s="1135"/>
      <c r="G15" s="1135"/>
      <c r="H15" s="1136"/>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5"/>
      <c r="CL15" s="285"/>
      <c r="CM15" s="285"/>
      <c r="CN15" s="285"/>
      <c r="CO15" s="285"/>
      <c r="CP15" s="285"/>
      <c r="CQ15" s="285"/>
      <c r="CR15" s="285"/>
      <c r="CS15" s="285"/>
      <c r="CT15" s="285"/>
      <c r="CU15" s="285"/>
      <c r="CV15" s="285"/>
      <c r="CW15" s="285"/>
      <c r="CX15" s="285"/>
      <c r="CY15" s="285"/>
      <c r="CZ15" s="285"/>
      <c r="DA15" s="285"/>
      <c r="DB15" s="285"/>
      <c r="DC15" s="285"/>
    </row>
    <row r="16" spans="1:122" s="286" customFormat="1" ht="15" customHeight="1">
      <c r="A16" s="285"/>
      <c r="B16" s="946" t="s">
        <v>280</v>
      </c>
      <c r="C16" s="947" t="s">
        <v>886</v>
      </c>
      <c r="D16" s="949"/>
      <c r="E16" s="948"/>
      <c r="F16" s="1135"/>
      <c r="G16" s="1135"/>
      <c r="H16" s="1136"/>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row>
    <row r="17" spans="1:122" s="286" customFormat="1" ht="15" customHeight="1">
      <c r="A17" s="285"/>
      <c r="B17" s="946" t="s">
        <v>281</v>
      </c>
      <c r="C17" s="947" t="s">
        <v>1682</v>
      </c>
      <c r="D17" s="949"/>
      <c r="E17" s="948">
        <v>398185325.20999998</v>
      </c>
      <c r="F17" s="1135"/>
      <c r="G17" s="1135"/>
      <c r="H17" s="1136"/>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row>
    <row r="18" spans="1:122" s="286" customFormat="1" ht="15" customHeight="1">
      <c r="A18" s="285"/>
      <c r="B18" s="289">
        <v>5</v>
      </c>
      <c r="C18" s="288" t="s">
        <v>565</v>
      </c>
      <c r="D18" s="513">
        <v>176445506.19999999</v>
      </c>
      <c r="E18" s="513">
        <v>208321036.43000001</v>
      </c>
      <c r="F18" s="584">
        <v>0.153</v>
      </c>
      <c r="G18" s="584">
        <v>0.84699999999999998</v>
      </c>
      <c r="H18" s="1134"/>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row>
    <row r="19" spans="1:122" s="286" customFormat="1" ht="15" customHeight="1">
      <c r="A19" s="285"/>
      <c r="B19" s="290">
        <v>6</v>
      </c>
      <c r="C19" s="287" t="s">
        <v>873</v>
      </c>
      <c r="D19" s="514"/>
      <c r="E19" s="514">
        <v>912643010.83000004</v>
      </c>
      <c r="F19" s="1137"/>
      <c r="G19" s="1137"/>
      <c r="H19" s="1138"/>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row>
    <row r="20" spans="1:122" s="286" customFormat="1" ht="15" customHeight="1" thickBot="1">
      <c r="A20" s="285"/>
      <c r="B20" s="36">
        <v>7</v>
      </c>
      <c r="C20" s="37" t="s">
        <v>846</v>
      </c>
      <c r="D20" s="515">
        <v>44626220722.150002</v>
      </c>
      <c r="E20" s="515">
        <v>51566821489.400002</v>
      </c>
      <c r="F20" s="1139">
        <v>0.1346</v>
      </c>
      <c r="G20" s="551">
        <v>0.86539999999999995</v>
      </c>
      <c r="H20" s="552"/>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row>
    <row r="21" spans="1:122" s="281" customFormat="1">
      <c r="A21" s="280"/>
      <c r="B21" s="280"/>
      <c r="C21" s="280"/>
      <c r="D21" s="510"/>
      <c r="E21" s="510"/>
      <c r="F21" s="510"/>
      <c r="G21" s="510"/>
      <c r="H21" s="511"/>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row>
    <row r="22" spans="1:122" s="286" customFormat="1" ht="12.75">
      <c r="A22" s="285"/>
      <c r="B22" s="285"/>
      <c r="C22" s="285"/>
      <c r="D22" s="523"/>
      <c r="E22" s="523"/>
      <c r="F22" s="523"/>
      <c r="G22" s="523"/>
      <c r="H22" s="523"/>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row>
    <row r="23" spans="1:122" s="286" customFormat="1" ht="12.75">
      <c r="A23" s="285"/>
      <c r="B23" s="420"/>
      <c r="C23" s="285"/>
      <c r="D23" s="285"/>
      <c r="E23" s="285"/>
      <c r="F23" s="285"/>
      <c r="G23" s="285"/>
      <c r="H23" s="285"/>
      <c r="I23" s="283"/>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row>
    <row r="24" spans="1:122" s="1" customFormat="1" ht="12.75">
      <c r="A24" s="16"/>
      <c r="B24" s="419"/>
      <c r="C24" s="28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row>
    <row r="25" spans="1:122" s="1" customFormat="1" ht="12.75">
      <c r="A25" s="16"/>
      <c r="B25" s="419"/>
      <c r="C25" s="28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2.75">
      <c r="A26" s="16"/>
      <c r="B26" s="419"/>
      <c r="C26" s="28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row>
    <row r="27" spans="1:122" s="1" customFormat="1" ht="12.75">
      <c r="A27" s="16"/>
      <c r="B27" s="419"/>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2.75">
      <c r="A28" s="16"/>
      <c r="B28" s="419"/>
      <c r="C28" s="421"/>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sheetData>
  <pageMargins left="0.7" right="0.7" top="0.78740157499999996" bottom="0.78740157499999996" header="0.3" footer="0.3"/>
  <pageSetup paperSize="9" scale="10"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autoPageBreaks="0" fitToPage="1"/>
  </sheetPr>
  <dimension ref="A1:V43"/>
  <sheetViews>
    <sheetView showGridLines="0" zoomScaleNormal="100" zoomScaleSheetLayoutView="100" workbookViewId="0">
      <selection activeCell="D48" sqref="D48"/>
    </sheetView>
  </sheetViews>
  <sheetFormatPr defaultColWidth="9.140625" defaultRowHeight="14.25"/>
  <cols>
    <col min="1" max="1" width="5.7109375" style="22" customWidth="1"/>
    <col min="2" max="2" width="10.7109375" style="366" customWidth="1"/>
    <col min="3" max="3" width="45.7109375" style="22" customWidth="1"/>
    <col min="4" max="10" width="15.7109375" style="22" customWidth="1"/>
    <col min="11" max="13" width="20.7109375" style="22" customWidth="1"/>
    <col min="14" max="15" width="15.7109375" style="22" customWidth="1"/>
    <col min="16" max="17" width="20.7109375" style="22" customWidth="1"/>
    <col min="18" max="18" width="16.7109375" style="22" customWidth="1"/>
    <col min="19" max="16384" width="9.140625" style="22"/>
  </cols>
  <sheetData>
    <row r="1" spans="1:22" ht="15" customHeight="1"/>
    <row r="2" spans="1:22" ht="20.25">
      <c r="B2" s="32" t="s">
        <v>1698</v>
      </c>
      <c r="V2" s="282"/>
    </row>
    <row r="3" spans="1:22" ht="15" customHeight="1" thickBot="1"/>
    <row r="4" spans="1:22" s="293" customFormat="1" ht="39.950000000000003" customHeight="1">
      <c r="B4" s="1346" t="s">
        <v>45</v>
      </c>
      <c r="C4" s="1418"/>
      <c r="D4" s="1418" t="s">
        <v>1460</v>
      </c>
      <c r="E4" s="1371" t="s">
        <v>1461</v>
      </c>
      <c r="F4" s="1371"/>
      <c r="G4" s="1371"/>
      <c r="H4" s="1371"/>
      <c r="I4" s="1371"/>
      <c r="J4" s="1371"/>
      <c r="K4" s="1371"/>
      <c r="L4" s="1371"/>
      <c r="M4" s="1371"/>
      <c r="N4" s="1371"/>
      <c r="O4" s="1371"/>
      <c r="P4" s="1345" t="s">
        <v>1474</v>
      </c>
      <c r="Q4" s="1366"/>
    </row>
    <row r="5" spans="1:22" s="294" customFormat="1" ht="39.950000000000003" customHeight="1">
      <c r="B5" s="1347"/>
      <c r="C5" s="1417"/>
      <c r="D5" s="1417"/>
      <c r="E5" s="1399" t="s">
        <v>1462</v>
      </c>
      <c r="F5" s="1399"/>
      <c r="G5" s="1399"/>
      <c r="H5" s="1399"/>
      <c r="I5" s="1399"/>
      <c r="J5" s="1399"/>
      <c r="K5" s="1399"/>
      <c r="L5" s="1399"/>
      <c r="M5" s="1399"/>
      <c r="N5" s="1348" t="s">
        <v>1463</v>
      </c>
      <c r="O5" s="1348"/>
      <c r="P5" s="1348" t="s">
        <v>1476</v>
      </c>
      <c r="Q5" s="1367" t="s">
        <v>1475</v>
      </c>
    </row>
    <row r="6" spans="1:22" s="382" customFormat="1" ht="39.950000000000003" customHeight="1">
      <c r="A6" s="294"/>
      <c r="B6" s="1347"/>
      <c r="C6" s="1417"/>
      <c r="D6" s="1417"/>
      <c r="E6" s="1417" t="s">
        <v>1466</v>
      </c>
      <c r="F6" s="1417" t="s">
        <v>1464</v>
      </c>
      <c r="G6" s="1417"/>
      <c r="H6" s="1417"/>
      <c r="I6" s="1417"/>
      <c r="J6" s="1417" t="s">
        <v>1465</v>
      </c>
      <c r="K6" s="1417"/>
      <c r="L6" s="1417"/>
      <c r="M6" s="1417"/>
      <c r="N6" s="1417" t="s">
        <v>1472</v>
      </c>
      <c r="O6" s="1417" t="s">
        <v>1473</v>
      </c>
      <c r="P6" s="1348"/>
      <c r="Q6" s="1367"/>
    </row>
    <row r="7" spans="1:22" s="382" customFormat="1" ht="80.099999999999994" customHeight="1">
      <c r="A7" s="293"/>
      <c r="B7" s="1347"/>
      <c r="C7" s="1417"/>
      <c r="D7" s="1417"/>
      <c r="E7" s="1417"/>
      <c r="F7" s="383"/>
      <c r="G7" s="1120" t="s">
        <v>1467</v>
      </c>
      <c r="H7" s="1120" t="s">
        <v>1468</v>
      </c>
      <c r="I7" s="1120" t="s">
        <v>1469</v>
      </c>
      <c r="J7" s="383"/>
      <c r="K7" s="1120" t="s">
        <v>1470</v>
      </c>
      <c r="L7" s="1120" t="s">
        <v>1477</v>
      </c>
      <c r="M7" s="1120" t="s">
        <v>1471</v>
      </c>
      <c r="N7" s="1417"/>
      <c r="O7" s="1417"/>
      <c r="P7" s="1348"/>
      <c r="Q7" s="1367"/>
    </row>
    <row r="8" spans="1:22" s="293" customFormat="1" ht="15" customHeight="1">
      <c r="B8" s="58">
        <v>1</v>
      </c>
      <c r="C8" s="149" t="s">
        <v>1455</v>
      </c>
      <c r="D8" s="540"/>
      <c r="E8" s="540"/>
      <c r="F8" s="540"/>
      <c r="G8" s="540"/>
      <c r="H8" s="540"/>
      <c r="I8" s="540"/>
      <c r="J8" s="540"/>
      <c r="K8" s="540"/>
      <c r="L8" s="540"/>
      <c r="M8" s="540"/>
      <c r="N8" s="540"/>
      <c r="O8" s="540"/>
      <c r="P8" s="540"/>
      <c r="Q8" s="326"/>
    </row>
    <row r="9" spans="1:22" s="293" customFormat="1" ht="15" customHeight="1">
      <c r="B9" s="45">
        <v>2</v>
      </c>
      <c r="C9" s="130" t="s">
        <v>550</v>
      </c>
      <c r="D9" s="541"/>
      <c r="E9" s="541"/>
      <c r="F9" s="541"/>
      <c r="G9" s="541"/>
      <c r="H9" s="541"/>
      <c r="I9" s="541"/>
      <c r="J9" s="541"/>
      <c r="K9" s="541"/>
      <c r="L9" s="541"/>
      <c r="M9" s="541"/>
      <c r="N9" s="541"/>
      <c r="O9" s="541"/>
      <c r="P9" s="541"/>
      <c r="Q9" s="677"/>
    </row>
    <row r="10" spans="1:22" s="293" customFormat="1" ht="15" customHeight="1">
      <c r="B10" s="45">
        <v>3</v>
      </c>
      <c r="C10" s="130" t="s">
        <v>551</v>
      </c>
      <c r="D10" s="541"/>
      <c r="E10" s="541"/>
      <c r="F10" s="541"/>
      <c r="G10" s="541"/>
      <c r="H10" s="541"/>
      <c r="I10" s="541"/>
      <c r="J10" s="541"/>
      <c r="K10" s="541"/>
      <c r="L10" s="541"/>
      <c r="M10" s="541"/>
      <c r="N10" s="541"/>
      <c r="O10" s="541"/>
      <c r="P10" s="541"/>
      <c r="Q10" s="677"/>
    </row>
    <row r="11" spans="1:22" s="293" customFormat="1" ht="15" customHeight="1">
      <c r="B11" s="363" t="s">
        <v>275</v>
      </c>
      <c r="C11" s="385" t="s">
        <v>1456</v>
      </c>
      <c r="D11" s="541"/>
      <c r="E11" s="541"/>
      <c r="F11" s="541"/>
      <c r="G11" s="541"/>
      <c r="H11" s="541"/>
      <c r="I11" s="541"/>
      <c r="J11" s="541"/>
      <c r="K11" s="541"/>
      <c r="L11" s="541"/>
      <c r="M11" s="541"/>
      <c r="N11" s="541"/>
      <c r="O11" s="541"/>
      <c r="P11" s="541"/>
      <c r="Q11" s="677"/>
    </row>
    <row r="12" spans="1:22" s="293" customFormat="1" ht="30" customHeight="1">
      <c r="B12" s="363" t="s">
        <v>276</v>
      </c>
      <c r="C12" s="385" t="s">
        <v>1459</v>
      </c>
      <c r="D12" s="541"/>
      <c r="E12" s="541"/>
      <c r="F12" s="541"/>
      <c r="G12" s="541"/>
      <c r="H12" s="541"/>
      <c r="I12" s="541"/>
      <c r="J12" s="541"/>
      <c r="K12" s="541"/>
      <c r="L12" s="541"/>
      <c r="M12" s="541"/>
      <c r="N12" s="541"/>
      <c r="O12" s="541"/>
      <c r="P12" s="541"/>
      <c r="Q12" s="677"/>
    </row>
    <row r="13" spans="1:22" s="293" customFormat="1" ht="15" customHeight="1">
      <c r="B13" s="363" t="s">
        <v>1457</v>
      </c>
      <c r="C13" s="385" t="s">
        <v>1458</v>
      </c>
      <c r="D13" s="541"/>
      <c r="E13" s="541"/>
      <c r="F13" s="541"/>
      <c r="G13" s="541"/>
      <c r="H13" s="541"/>
      <c r="I13" s="541"/>
      <c r="J13" s="541"/>
      <c r="K13" s="541"/>
      <c r="L13" s="541"/>
      <c r="M13" s="541"/>
      <c r="N13" s="541"/>
      <c r="O13" s="541"/>
      <c r="P13" s="541"/>
      <c r="Q13" s="677"/>
    </row>
    <row r="14" spans="1:22" s="293" customFormat="1" ht="15" customHeight="1">
      <c r="B14" s="45">
        <v>4</v>
      </c>
      <c r="C14" s="130" t="s">
        <v>561</v>
      </c>
      <c r="D14" s="1145">
        <v>37915744481.870003</v>
      </c>
      <c r="E14" s="1146">
        <v>0</v>
      </c>
      <c r="F14" s="1146">
        <v>0</v>
      </c>
      <c r="G14" s="1146">
        <v>0</v>
      </c>
      <c r="H14" s="1146">
        <v>0</v>
      </c>
      <c r="I14" s="1146">
        <v>0</v>
      </c>
      <c r="J14" s="1146">
        <v>0</v>
      </c>
      <c r="K14" s="1146">
        <v>0</v>
      </c>
      <c r="L14" s="1146">
        <v>0</v>
      </c>
      <c r="M14" s="1146">
        <v>0</v>
      </c>
      <c r="N14" s="1146">
        <v>0</v>
      </c>
      <c r="O14" s="1146">
        <v>0</v>
      </c>
      <c r="P14" s="1146">
        <v>0</v>
      </c>
      <c r="Q14" s="1147">
        <v>5283856573.54</v>
      </c>
    </row>
    <row r="15" spans="1:22" s="293" customFormat="1" ht="30" customHeight="1">
      <c r="B15" s="363" t="s">
        <v>277</v>
      </c>
      <c r="C15" s="385" t="s">
        <v>1478</v>
      </c>
      <c r="D15" s="541"/>
      <c r="E15" s="541"/>
      <c r="F15" s="541"/>
      <c r="G15" s="541"/>
      <c r="H15" s="541"/>
      <c r="I15" s="541"/>
      <c r="J15" s="541"/>
      <c r="K15" s="541"/>
      <c r="L15" s="541"/>
      <c r="M15" s="541"/>
      <c r="N15" s="541"/>
      <c r="O15" s="541"/>
      <c r="P15" s="541"/>
      <c r="Q15" s="677"/>
    </row>
    <row r="16" spans="1:22" s="293" customFormat="1" ht="30" customHeight="1">
      <c r="B16" s="363" t="s">
        <v>278</v>
      </c>
      <c r="C16" s="385" t="s">
        <v>1479</v>
      </c>
      <c r="D16" s="1148">
        <v>37915744481.870003</v>
      </c>
      <c r="E16" s="1149">
        <v>0</v>
      </c>
      <c r="F16" s="1149">
        <v>0</v>
      </c>
      <c r="G16" s="1149">
        <v>0</v>
      </c>
      <c r="H16" s="1149">
        <v>0</v>
      </c>
      <c r="I16" s="1149">
        <v>0</v>
      </c>
      <c r="J16" s="1149">
        <v>0</v>
      </c>
      <c r="K16" s="1149">
        <v>0</v>
      </c>
      <c r="L16" s="1149">
        <v>0</v>
      </c>
      <c r="M16" s="1149">
        <v>0</v>
      </c>
      <c r="N16" s="1149">
        <v>0</v>
      </c>
      <c r="O16" s="1149">
        <v>0</v>
      </c>
      <c r="P16" s="1149">
        <v>0</v>
      </c>
      <c r="Q16" s="1150">
        <v>5283856573.54</v>
      </c>
    </row>
    <row r="17" spans="1:17" s="293" customFormat="1" ht="30" customHeight="1">
      <c r="B17" s="363" t="s">
        <v>279</v>
      </c>
      <c r="C17" s="385" t="s">
        <v>1480</v>
      </c>
      <c r="D17" s="541"/>
      <c r="E17" s="541"/>
      <c r="F17" s="541"/>
      <c r="G17" s="541"/>
      <c r="H17" s="541"/>
      <c r="I17" s="541"/>
      <c r="J17" s="541"/>
      <c r="K17" s="541"/>
      <c r="L17" s="541"/>
      <c r="M17" s="541"/>
      <c r="N17" s="541"/>
      <c r="O17" s="541"/>
      <c r="P17" s="541"/>
      <c r="Q17" s="677"/>
    </row>
    <row r="18" spans="1:17" s="293" customFormat="1" ht="30" customHeight="1">
      <c r="B18" s="363" t="s">
        <v>280</v>
      </c>
      <c r="C18" s="385" t="s">
        <v>1481</v>
      </c>
      <c r="D18" s="541"/>
      <c r="E18" s="541"/>
      <c r="F18" s="541"/>
      <c r="G18" s="541"/>
      <c r="H18" s="541"/>
      <c r="I18" s="541"/>
      <c r="J18" s="541"/>
      <c r="K18" s="541"/>
      <c r="L18" s="541"/>
      <c r="M18" s="541"/>
      <c r="N18" s="541"/>
      <c r="O18" s="541"/>
      <c r="P18" s="541"/>
      <c r="Q18" s="677"/>
    </row>
    <row r="19" spans="1:17" s="293" customFormat="1" ht="30" customHeight="1">
      <c r="B19" s="1142" t="s">
        <v>281</v>
      </c>
      <c r="C19" s="384" t="s">
        <v>1482</v>
      </c>
      <c r="D19" s="542"/>
      <c r="E19" s="542"/>
      <c r="F19" s="542"/>
      <c r="G19" s="542"/>
      <c r="H19" s="542"/>
      <c r="I19" s="542"/>
      <c r="J19" s="542"/>
      <c r="K19" s="542"/>
      <c r="L19" s="542"/>
      <c r="M19" s="542"/>
      <c r="N19" s="542"/>
      <c r="O19" s="542"/>
      <c r="P19" s="542"/>
      <c r="Q19" s="327"/>
    </row>
    <row r="20" spans="1:17" s="293" customFormat="1" ht="15" customHeight="1" thickBot="1">
      <c r="B20" s="36">
        <v>5</v>
      </c>
      <c r="C20" s="358" t="s">
        <v>136</v>
      </c>
      <c r="D20" s="508">
        <v>37915744481.870003</v>
      </c>
      <c r="E20" s="508">
        <v>0</v>
      </c>
      <c r="F20" s="508">
        <v>0</v>
      </c>
      <c r="G20" s="508">
        <v>0</v>
      </c>
      <c r="H20" s="508">
        <v>0</v>
      </c>
      <c r="I20" s="508">
        <v>0</v>
      </c>
      <c r="J20" s="508">
        <v>0</v>
      </c>
      <c r="K20" s="508">
        <v>0</v>
      </c>
      <c r="L20" s="508">
        <v>0</v>
      </c>
      <c r="M20" s="508">
        <v>0</v>
      </c>
      <c r="N20" s="508">
        <v>0</v>
      </c>
      <c r="O20" s="508">
        <v>0</v>
      </c>
      <c r="P20" s="508">
        <v>0</v>
      </c>
      <c r="Q20" s="679">
        <v>5283856573.54</v>
      </c>
    </row>
    <row r="21" spans="1:17" s="292" customFormat="1" ht="15" customHeight="1" thickBot="1">
      <c r="B21" s="367"/>
    </row>
    <row r="22" spans="1:17" s="293" customFormat="1" ht="39.950000000000003" customHeight="1">
      <c r="B22" s="1346" t="s">
        <v>55</v>
      </c>
      <c r="C22" s="1418"/>
      <c r="D22" s="1418" t="s">
        <v>1460</v>
      </c>
      <c r="E22" s="1371" t="s">
        <v>1461</v>
      </c>
      <c r="F22" s="1371"/>
      <c r="G22" s="1371"/>
      <c r="H22" s="1371"/>
      <c r="I22" s="1371"/>
      <c r="J22" s="1371"/>
      <c r="K22" s="1371"/>
      <c r="L22" s="1371"/>
      <c r="M22" s="1371"/>
      <c r="N22" s="1371"/>
      <c r="O22" s="1371"/>
      <c r="P22" s="1345" t="s">
        <v>1474</v>
      </c>
      <c r="Q22" s="1366"/>
    </row>
    <row r="23" spans="1:17" s="293" customFormat="1" ht="39.950000000000003" customHeight="1">
      <c r="B23" s="1347"/>
      <c r="C23" s="1417"/>
      <c r="D23" s="1417"/>
      <c r="E23" s="1399" t="s">
        <v>1462</v>
      </c>
      <c r="F23" s="1399"/>
      <c r="G23" s="1399"/>
      <c r="H23" s="1399"/>
      <c r="I23" s="1399"/>
      <c r="J23" s="1399"/>
      <c r="K23" s="1399"/>
      <c r="L23" s="1399"/>
      <c r="M23" s="1399"/>
      <c r="N23" s="1348" t="s">
        <v>1463</v>
      </c>
      <c r="O23" s="1348"/>
      <c r="P23" s="1348" t="s">
        <v>1476</v>
      </c>
      <c r="Q23" s="1367" t="s">
        <v>1475</v>
      </c>
    </row>
    <row r="24" spans="1:17" s="382" customFormat="1" ht="39.950000000000003" customHeight="1">
      <c r="A24" s="294"/>
      <c r="B24" s="1347"/>
      <c r="C24" s="1417"/>
      <c r="D24" s="1417"/>
      <c r="E24" s="1417" t="s">
        <v>1466</v>
      </c>
      <c r="F24" s="1417" t="s">
        <v>1464</v>
      </c>
      <c r="G24" s="1417"/>
      <c r="H24" s="1417"/>
      <c r="I24" s="1417"/>
      <c r="J24" s="1417" t="s">
        <v>1465</v>
      </c>
      <c r="K24" s="1417"/>
      <c r="L24" s="1417"/>
      <c r="M24" s="1417"/>
      <c r="N24" s="1417" t="s">
        <v>1472</v>
      </c>
      <c r="O24" s="1417" t="s">
        <v>1473</v>
      </c>
      <c r="P24" s="1348"/>
      <c r="Q24" s="1367"/>
    </row>
    <row r="25" spans="1:17" s="382" customFormat="1" ht="80.099999999999994" customHeight="1">
      <c r="A25" s="293"/>
      <c r="B25" s="1347"/>
      <c r="C25" s="1417"/>
      <c r="D25" s="1417"/>
      <c r="E25" s="1417"/>
      <c r="F25" s="383"/>
      <c r="G25" s="649" t="s">
        <v>1467</v>
      </c>
      <c r="H25" s="649" t="s">
        <v>1468</v>
      </c>
      <c r="I25" s="649" t="s">
        <v>1469</v>
      </c>
      <c r="J25" s="383"/>
      <c r="K25" s="649" t="s">
        <v>1470</v>
      </c>
      <c r="L25" s="649" t="s">
        <v>1477</v>
      </c>
      <c r="M25" s="649" t="s">
        <v>1471</v>
      </c>
      <c r="N25" s="1417"/>
      <c r="O25" s="1417"/>
      <c r="P25" s="1348"/>
      <c r="Q25" s="1367"/>
    </row>
    <row r="26" spans="1:17" s="293" customFormat="1" ht="15" customHeight="1">
      <c r="B26" s="58">
        <v>1</v>
      </c>
      <c r="C26" s="149" t="s">
        <v>1455</v>
      </c>
      <c r="D26" s="667"/>
      <c r="E26" s="667"/>
      <c r="F26" s="667"/>
      <c r="G26" s="667"/>
      <c r="H26" s="667"/>
      <c r="I26" s="667"/>
      <c r="J26" s="667"/>
      <c r="K26" s="667"/>
      <c r="L26" s="667"/>
      <c r="M26" s="667"/>
      <c r="N26" s="667"/>
      <c r="O26" s="667"/>
      <c r="P26" s="667"/>
      <c r="Q26" s="678"/>
    </row>
    <row r="27" spans="1:17" s="293" customFormat="1" ht="15" customHeight="1">
      <c r="B27" s="59">
        <v>2</v>
      </c>
      <c r="C27" s="277" t="s">
        <v>550</v>
      </c>
      <c r="D27" s="513">
        <v>1979977594.0899999</v>
      </c>
      <c r="E27" s="513">
        <v>0</v>
      </c>
      <c r="F27" s="513">
        <v>0</v>
      </c>
      <c r="G27" s="513">
        <v>0</v>
      </c>
      <c r="H27" s="513">
        <v>0</v>
      </c>
      <c r="I27" s="513">
        <v>0</v>
      </c>
      <c r="J27" s="513">
        <v>0</v>
      </c>
      <c r="K27" s="513">
        <v>0</v>
      </c>
      <c r="L27" s="513">
        <v>0</v>
      </c>
      <c r="M27" s="513">
        <v>0</v>
      </c>
      <c r="N27" s="513">
        <v>0</v>
      </c>
      <c r="O27" s="513">
        <v>0</v>
      </c>
      <c r="P27" s="513">
        <v>0</v>
      </c>
      <c r="Q27" s="532">
        <v>449818246.74000001</v>
      </c>
    </row>
    <row r="28" spans="1:17" s="293" customFormat="1" ht="15" customHeight="1">
      <c r="B28" s="59">
        <v>3</v>
      </c>
      <c r="C28" s="277" t="s">
        <v>551</v>
      </c>
      <c r="D28" s="513">
        <v>4412218615.4499998</v>
      </c>
      <c r="E28" s="513">
        <v>0</v>
      </c>
      <c r="F28" s="513">
        <v>0</v>
      </c>
      <c r="G28" s="513">
        <v>0</v>
      </c>
      <c r="H28" s="513">
        <v>0</v>
      </c>
      <c r="I28" s="513">
        <v>0</v>
      </c>
      <c r="J28" s="513">
        <v>0</v>
      </c>
      <c r="K28" s="513">
        <v>0</v>
      </c>
      <c r="L28" s="513">
        <v>0</v>
      </c>
      <c r="M28" s="513">
        <v>0</v>
      </c>
      <c r="N28" s="513">
        <v>0</v>
      </c>
      <c r="O28" s="513">
        <v>0</v>
      </c>
      <c r="P28" s="513">
        <v>0</v>
      </c>
      <c r="Q28" s="532">
        <v>1727227350.74</v>
      </c>
    </row>
    <row r="29" spans="1:17" s="293" customFormat="1" ht="15" customHeight="1">
      <c r="B29" s="969" t="s">
        <v>275</v>
      </c>
      <c r="C29" s="302" t="s">
        <v>1456</v>
      </c>
      <c r="D29" s="581"/>
      <c r="E29" s="581"/>
      <c r="F29" s="581"/>
      <c r="G29" s="581"/>
      <c r="H29" s="581"/>
      <c r="I29" s="581"/>
      <c r="J29" s="581"/>
      <c r="K29" s="581"/>
      <c r="L29" s="581"/>
      <c r="M29" s="581"/>
      <c r="N29" s="581"/>
      <c r="O29" s="581"/>
      <c r="P29" s="581"/>
      <c r="Q29" s="582"/>
    </row>
    <row r="30" spans="1:17" s="293" customFormat="1" ht="30" customHeight="1">
      <c r="B30" s="969" t="s">
        <v>276</v>
      </c>
      <c r="C30" s="302" t="s">
        <v>1459</v>
      </c>
      <c r="D30" s="581"/>
      <c r="E30" s="581"/>
      <c r="F30" s="581"/>
      <c r="G30" s="581"/>
      <c r="H30" s="581"/>
      <c r="I30" s="581"/>
      <c r="J30" s="581"/>
      <c r="K30" s="581"/>
      <c r="L30" s="581"/>
      <c r="M30" s="581"/>
      <c r="N30" s="581"/>
      <c r="O30" s="581"/>
      <c r="P30" s="581"/>
      <c r="Q30" s="582"/>
    </row>
    <row r="31" spans="1:17" s="293" customFormat="1" ht="15" customHeight="1">
      <c r="B31" s="1143" t="s">
        <v>1457</v>
      </c>
      <c r="C31" s="387" t="s">
        <v>1458</v>
      </c>
      <c r="D31" s="1140">
        <v>4412218615.4499998</v>
      </c>
      <c r="E31" s="1140">
        <v>0</v>
      </c>
      <c r="F31" s="1140">
        <v>0</v>
      </c>
      <c r="G31" s="1140">
        <v>0</v>
      </c>
      <c r="H31" s="1140">
        <v>0</v>
      </c>
      <c r="I31" s="1140">
        <v>0</v>
      </c>
      <c r="J31" s="1140">
        <v>0</v>
      </c>
      <c r="K31" s="1140">
        <v>0</v>
      </c>
      <c r="L31" s="1140">
        <v>0</v>
      </c>
      <c r="M31" s="1140">
        <v>0</v>
      </c>
      <c r="N31" s="1140">
        <v>0</v>
      </c>
      <c r="O31" s="1140">
        <v>0</v>
      </c>
      <c r="P31" s="1140">
        <v>0</v>
      </c>
      <c r="Q31" s="1141">
        <v>1727227350.74</v>
      </c>
    </row>
    <row r="32" spans="1:17" s="293" customFormat="1" ht="15" customHeight="1" thickBot="1">
      <c r="B32" s="36">
        <v>4</v>
      </c>
      <c r="C32" s="358" t="s">
        <v>136</v>
      </c>
      <c r="D32" s="516">
        <v>6392196209.54</v>
      </c>
      <c r="E32" s="516">
        <v>0</v>
      </c>
      <c r="F32" s="516">
        <v>0</v>
      </c>
      <c r="G32" s="516">
        <v>0</v>
      </c>
      <c r="H32" s="516">
        <v>0</v>
      </c>
      <c r="I32" s="516">
        <v>0</v>
      </c>
      <c r="J32" s="516">
        <v>0</v>
      </c>
      <c r="K32" s="516">
        <v>0</v>
      </c>
      <c r="L32" s="516">
        <v>0</v>
      </c>
      <c r="M32" s="516">
        <v>0</v>
      </c>
      <c r="N32" s="516">
        <v>0</v>
      </c>
      <c r="O32" s="516">
        <v>0</v>
      </c>
      <c r="P32" s="516">
        <v>0</v>
      </c>
      <c r="Q32" s="680">
        <v>2177045597.48</v>
      </c>
    </row>
    <row r="33" spans="2:17" s="293" customFormat="1" ht="12.75">
      <c r="B33" s="816"/>
      <c r="C33" s="386"/>
      <c r="D33" s="386"/>
      <c r="E33" s="386"/>
      <c r="F33" s="386"/>
      <c r="G33" s="386"/>
      <c r="H33" s="386"/>
      <c r="I33" s="386"/>
      <c r="J33" s="386"/>
      <c r="K33" s="386"/>
      <c r="L33" s="386"/>
      <c r="M33" s="386"/>
      <c r="N33" s="386"/>
      <c r="O33" s="386"/>
      <c r="P33" s="386"/>
      <c r="Q33" s="386"/>
    </row>
    <row r="34" spans="2:17" s="293" customFormat="1" ht="12.75">
      <c r="B34" s="296"/>
      <c r="C34" s="319"/>
      <c r="D34" s="319"/>
      <c r="E34" s="319"/>
      <c r="F34" s="319"/>
      <c r="G34" s="319"/>
      <c r="H34" s="319"/>
      <c r="I34" s="319"/>
      <c r="J34" s="319"/>
      <c r="K34" s="319"/>
      <c r="L34" s="319"/>
      <c r="M34" s="319"/>
      <c r="N34" s="319"/>
      <c r="O34" s="319"/>
      <c r="P34" s="319"/>
      <c r="Q34" s="319"/>
    </row>
    <row r="35" spans="2:17" s="293" customFormat="1" ht="12.75">
      <c r="B35" s="296"/>
      <c r="C35" s="319"/>
      <c r="D35" s="319"/>
      <c r="E35" s="319"/>
      <c r="F35" s="319"/>
      <c r="G35" s="319"/>
      <c r="H35" s="319"/>
      <c r="I35" s="319"/>
      <c r="J35" s="319"/>
      <c r="K35" s="319"/>
      <c r="L35" s="319"/>
      <c r="M35" s="319"/>
      <c r="N35" s="319"/>
      <c r="O35" s="319"/>
      <c r="P35" s="319"/>
      <c r="Q35" s="319"/>
    </row>
    <row r="36" spans="2:17" s="292" customFormat="1" ht="12.75">
      <c r="B36" s="1144"/>
      <c r="C36" s="368"/>
      <c r="D36" s="368"/>
      <c r="E36" s="368"/>
      <c r="F36" s="368"/>
      <c r="G36" s="368"/>
      <c r="H36" s="368"/>
      <c r="I36" s="368"/>
      <c r="J36" s="368"/>
      <c r="K36" s="368"/>
      <c r="L36" s="368"/>
      <c r="M36" s="368"/>
      <c r="N36" s="368"/>
      <c r="O36" s="368"/>
      <c r="P36" s="368"/>
      <c r="Q36" s="368"/>
    </row>
    <row r="37" spans="2:17" s="292" customFormat="1" ht="12.75">
      <c r="B37" s="1144"/>
      <c r="C37" s="368"/>
      <c r="D37" s="368"/>
      <c r="E37" s="368"/>
      <c r="F37" s="368"/>
      <c r="G37" s="368"/>
      <c r="H37" s="368"/>
      <c r="I37" s="368"/>
      <c r="J37" s="368"/>
      <c r="K37" s="368"/>
      <c r="L37" s="368"/>
      <c r="M37" s="368"/>
      <c r="N37" s="368"/>
      <c r="O37" s="368"/>
      <c r="P37" s="368"/>
      <c r="Q37" s="368"/>
    </row>
    <row r="38" spans="2:17" s="292" customFormat="1" ht="12.75">
      <c r="B38" s="1144"/>
      <c r="C38" s="368"/>
      <c r="D38" s="368"/>
      <c r="E38" s="368"/>
      <c r="F38" s="368"/>
      <c r="G38" s="368"/>
      <c r="H38" s="368"/>
      <c r="I38" s="368"/>
      <c r="J38" s="368"/>
      <c r="K38" s="368"/>
      <c r="L38" s="368"/>
      <c r="M38" s="368"/>
      <c r="N38" s="368"/>
      <c r="O38" s="368"/>
      <c r="P38" s="368"/>
      <c r="Q38" s="368"/>
    </row>
    <row r="39" spans="2:17" s="292" customFormat="1" ht="12.75">
      <c r="B39" s="1144"/>
      <c r="C39" s="368"/>
      <c r="D39" s="368"/>
      <c r="E39" s="368"/>
      <c r="F39" s="368"/>
      <c r="G39" s="368"/>
      <c r="H39" s="368"/>
      <c r="I39" s="368"/>
      <c r="J39" s="368"/>
      <c r="K39" s="368"/>
      <c r="L39" s="368"/>
      <c r="M39" s="368"/>
      <c r="N39" s="368"/>
      <c r="O39" s="368"/>
      <c r="P39" s="368"/>
      <c r="Q39" s="368"/>
    </row>
    <row r="40" spans="2:17" s="292" customFormat="1" ht="12.75">
      <c r="B40" s="367"/>
    </row>
    <row r="41" spans="2:17" s="292" customFormat="1" ht="12.75">
      <c r="B41" s="367"/>
    </row>
    <row r="42" spans="2:17" s="292" customFormat="1" ht="12.75">
      <c r="B42" s="367"/>
    </row>
    <row r="43" spans="2:17" s="292" customFormat="1" ht="12.75">
      <c r="B43" s="367"/>
    </row>
  </sheetData>
  <mergeCells count="26">
    <mergeCell ref="D22:D25"/>
    <mergeCell ref="F24:I24"/>
    <mergeCell ref="B22:C25"/>
    <mergeCell ref="P22:Q22"/>
    <mergeCell ref="E23:M23"/>
    <mergeCell ref="N23:O23"/>
    <mergeCell ref="P23:P25"/>
    <mergeCell ref="Q23:Q25"/>
    <mergeCell ref="E24:E25"/>
    <mergeCell ref="N24:N25"/>
    <mergeCell ref="O24:O25"/>
    <mergeCell ref="J24:M24"/>
    <mergeCell ref="E22:O22"/>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L17"/>
  <sheetViews>
    <sheetView showGridLines="0" zoomScaleNormal="100" zoomScaleSheetLayoutView="100" workbookViewId="0">
      <selection activeCell="C51" sqref="C51"/>
    </sheetView>
  </sheetViews>
  <sheetFormatPr defaultColWidth="9.140625" defaultRowHeight="14.25"/>
  <cols>
    <col min="1" max="1" width="5.7109375" style="22" customWidth="1"/>
    <col min="2" max="2" width="10.7109375" style="22" customWidth="1"/>
    <col min="3" max="3" width="85.7109375" style="22" customWidth="1"/>
    <col min="4" max="4" width="30.140625" style="22" bestFit="1" customWidth="1"/>
    <col min="5" max="5" width="28.28515625" style="22" bestFit="1" customWidth="1"/>
    <col min="6" max="6" width="16.28515625" style="22" customWidth="1"/>
    <col min="7" max="16384" width="9.140625" style="22"/>
  </cols>
  <sheetData>
    <row r="1" spans="2:12" ht="15" customHeight="1"/>
    <row r="2" spans="2:12" ht="20.25">
      <c r="B2" s="32" t="s">
        <v>862</v>
      </c>
      <c r="C2" s="8"/>
      <c r="D2" s="8"/>
      <c r="E2" s="8"/>
      <c r="F2" s="8"/>
      <c r="G2" s="291"/>
      <c r="H2" s="291"/>
      <c r="I2" s="291"/>
      <c r="J2" s="291"/>
      <c r="K2" s="291"/>
      <c r="L2" s="291"/>
    </row>
    <row r="3" spans="2:12" ht="15" customHeight="1" thickBot="1"/>
    <row r="4" spans="2:12" s="292" customFormat="1" ht="20.100000000000001" customHeight="1">
      <c r="B4" s="206"/>
      <c r="C4" s="210"/>
      <c r="D4" s="211" t="s">
        <v>861</v>
      </c>
      <c r="E4" s="293"/>
    </row>
    <row r="5" spans="2:12" s="292" customFormat="1" ht="15" customHeight="1">
      <c r="B5" s="208">
        <v>1</v>
      </c>
      <c r="C5" s="148" t="s">
        <v>870</v>
      </c>
      <c r="D5" s="534">
        <v>4573703489.8999996</v>
      </c>
      <c r="E5" s="293"/>
    </row>
    <row r="6" spans="2:12" s="292" customFormat="1" ht="15" customHeight="1">
      <c r="B6" s="58">
        <v>2</v>
      </c>
      <c r="C6" s="297" t="s">
        <v>863</v>
      </c>
      <c r="D6" s="1151">
        <v>191673656.13999999</v>
      </c>
      <c r="E6" s="293"/>
    </row>
    <row r="7" spans="2:12" s="292" customFormat="1" ht="15" customHeight="1">
      <c r="B7" s="45">
        <v>3</v>
      </c>
      <c r="C7" s="298" t="s">
        <v>864</v>
      </c>
      <c r="D7" s="473">
        <v>-134436521.56</v>
      </c>
      <c r="E7" s="293"/>
    </row>
    <row r="8" spans="2:12" s="292" customFormat="1" ht="15" customHeight="1">
      <c r="B8" s="45">
        <v>4</v>
      </c>
      <c r="C8" s="298" t="s">
        <v>865</v>
      </c>
      <c r="D8" s="473">
        <v>0</v>
      </c>
      <c r="E8" s="293"/>
    </row>
    <row r="9" spans="2:12" s="292" customFormat="1" ht="15" customHeight="1">
      <c r="B9" s="45">
        <v>5</v>
      </c>
      <c r="C9" s="298" t="s">
        <v>866</v>
      </c>
      <c r="D9" s="532">
        <v>0</v>
      </c>
      <c r="E9" s="293"/>
    </row>
    <row r="10" spans="2:12" s="292" customFormat="1" ht="15" customHeight="1">
      <c r="B10" s="45">
        <v>6</v>
      </c>
      <c r="C10" s="298" t="s">
        <v>867</v>
      </c>
      <c r="D10" s="532">
        <v>0</v>
      </c>
      <c r="E10" s="293"/>
    </row>
    <row r="11" spans="2:12" s="292" customFormat="1" ht="15" customHeight="1">
      <c r="B11" s="45">
        <v>7</v>
      </c>
      <c r="C11" s="298" t="s">
        <v>868</v>
      </c>
      <c r="D11" s="532">
        <v>0</v>
      </c>
      <c r="E11" s="293"/>
    </row>
    <row r="12" spans="2:12" s="292" customFormat="1" ht="15" customHeight="1">
      <c r="B12" s="40">
        <v>8</v>
      </c>
      <c r="C12" s="296" t="s">
        <v>869</v>
      </c>
      <c r="D12" s="533">
        <v>-565585</v>
      </c>
      <c r="E12" s="293"/>
    </row>
    <row r="13" spans="2:12" s="292" customFormat="1" ht="15" customHeight="1" thickBot="1">
      <c r="B13" s="36">
        <v>9</v>
      </c>
      <c r="C13" s="37" t="s">
        <v>871</v>
      </c>
      <c r="D13" s="535">
        <v>4630375039.4799995</v>
      </c>
      <c r="E13" s="293"/>
    </row>
    <row r="14" spans="2:12" s="292" customFormat="1" ht="12.75">
      <c r="B14" s="294"/>
      <c r="C14" s="294"/>
      <c r="D14" s="293"/>
      <c r="E14" s="293"/>
    </row>
    <row r="15" spans="2:12" s="292" customFormat="1" ht="12.75">
      <c r="B15" s="293"/>
      <c r="C15" s="293"/>
      <c r="D15" s="293"/>
      <c r="E15" s="293"/>
    </row>
    <row r="16" spans="2:12">
      <c r="B16" s="295"/>
      <c r="C16" s="295"/>
      <c r="D16" s="295"/>
      <c r="E16" s="295"/>
    </row>
    <row r="17" spans="2:5">
      <c r="B17" s="295"/>
      <c r="C17" s="295"/>
      <c r="D17" s="295"/>
      <c r="E17" s="295"/>
    </row>
  </sheetData>
  <pageMargins left="0.7" right="0.7" top="0.75" bottom="0.75" header="0.3" footer="0.3"/>
  <pageSetup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I63"/>
  <sheetViews>
    <sheetView showGridLines="0" zoomScaleNormal="100" workbookViewId="0">
      <selection activeCell="H76" sqref="H76"/>
    </sheetView>
  </sheetViews>
  <sheetFormatPr defaultColWidth="11.5703125" defaultRowHeight="14.25"/>
  <cols>
    <col min="1" max="1" width="5.7109375" style="352" customWidth="1"/>
    <col min="2" max="2" width="15.7109375" style="352" customWidth="1"/>
    <col min="3" max="3" width="20.7109375" style="352" customWidth="1"/>
    <col min="4" max="10" width="25.7109375" style="352" customWidth="1"/>
    <col min="11" max="11" width="22.5703125" style="352" customWidth="1"/>
    <col min="12" max="12" width="32.7109375" style="352" customWidth="1"/>
    <col min="13" max="16384" width="11.5703125" style="352"/>
  </cols>
  <sheetData>
    <row r="1" spans="2:9" ht="15" customHeight="1"/>
    <row r="2" spans="2:9" ht="20.25" customHeight="1">
      <c r="B2" s="32" t="s">
        <v>1483</v>
      </c>
      <c r="D2" s="357"/>
      <c r="E2" s="357"/>
      <c r="F2" s="357"/>
      <c r="G2" s="357"/>
      <c r="H2" s="357"/>
      <c r="I2" s="357"/>
    </row>
    <row r="3" spans="2:9" ht="15" customHeight="1" thickBot="1">
      <c r="B3" s="353"/>
      <c r="D3" s="357"/>
      <c r="E3" s="357"/>
      <c r="F3" s="357"/>
      <c r="G3" s="357"/>
      <c r="H3" s="357"/>
      <c r="I3" s="357"/>
    </row>
    <row r="4" spans="2:9" ht="39.950000000000003" customHeight="1">
      <c r="B4" s="1351" t="s">
        <v>45</v>
      </c>
      <c r="C4" s="1345" t="s">
        <v>1444</v>
      </c>
      <c r="D4" s="1345" t="s">
        <v>1484</v>
      </c>
      <c r="E4" s="1345"/>
      <c r="F4" s="1345" t="s">
        <v>1485</v>
      </c>
      <c r="G4" s="1345" t="s">
        <v>621</v>
      </c>
      <c r="H4" s="1345" t="s">
        <v>1486</v>
      </c>
      <c r="I4" s="1366" t="s">
        <v>1487</v>
      </c>
    </row>
    <row r="5" spans="2:9" s="774" customFormat="1" ht="45" customHeight="1">
      <c r="B5" s="1412"/>
      <c r="C5" s="1348"/>
      <c r="D5" s="1152"/>
      <c r="E5" s="1152" t="s">
        <v>1489</v>
      </c>
      <c r="F5" s="1348"/>
      <c r="G5" s="1348" t="s">
        <v>1488</v>
      </c>
      <c r="H5" s="1348"/>
      <c r="I5" s="1367"/>
    </row>
    <row r="6" spans="2:9" s="355" customFormat="1" ht="15" customHeight="1">
      <c r="B6" s="1413" t="s">
        <v>1454</v>
      </c>
      <c r="C6" s="359" t="s">
        <v>7</v>
      </c>
      <c r="D6" s="512">
        <v>170256</v>
      </c>
      <c r="E6" s="512">
        <v>719</v>
      </c>
      <c r="F6" s="553">
        <v>4.1999999999999997E-3</v>
      </c>
      <c r="G6" s="553">
        <v>5.9999999999999995E-4</v>
      </c>
      <c r="H6" s="553">
        <v>5.9999999999999995E-4</v>
      </c>
      <c r="I6" s="1160">
        <v>1.1999999999999999E-3</v>
      </c>
    </row>
    <row r="7" spans="2:9" s="355" customFormat="1" ht="15" customHeight="1">
      <c r="B7" s="1413"/>
      <c r="C7" s="360" t="s">
        <v>46</v>
      </c>
      <c r="D7" s="513">
        <v>147342</v>
      </c>
      <c r="E7" s="513">
        <v>541</v>
      </c>
      <c r="F7" s="584">
        <v>3.7000000000000002E-3</v>
      </c>
      <c r="G7" s="584">
        <v>5.0000000000000001E-4</v>
      </c>
      <c r="H7" s="584">
        <v>5.0000000000000001E-4</v>
      </c>
      <c r="I7" s="1134">
        <v>1E-3</v>
      </c>
    </row>
    <row r="8" spans="2:9" s="355" customFormat="1" ht="15" customHeight="1">
      <c r="B8" s="1413"/>
      <c r="C8" s="360" t="s">
        <v>47</v>
      </c>
      <c r="D8" s="513">
        <v>22914</v>
      </c>
      <c r="E8" s="513">
        <v>178</v>
      </c>
      <c r="F8" s="584">
        <v>7.7999999999999996E-3</v>
      </c>
      <c r="G8" s="584">
        <v>1.1000000000000001E-3</v>
      </c>
      <c r="H8" s="584">
        <v>1.4E-3</v>
      </c>
      <c r="I8" s="1134">
        <v>2.5000000000000001E-3</v>
      </c>
    </row>
    <row r="9" spans="2:9" s="355" customFormat="1" ht="15" customHeight="1">
      <c r="B9" s="1413"/>
      <c r="C9" s="288" t="s">
        <v>8</v>
      </c>
      <c r="D9" s="513">
        <v>97870</v>
      </c>
      <c r="E9" s="513">
        <v>152</v>
      </c>
      <c r="F9" s="584">
        <v>1.6000000000000001E-3</v>
      </c>
      <c r="G9" s="584">
        <v>1.6000000000000001E-3</v>
      </c>
      <c r="H9" s="584">
        <v>1.6000000000000001E-3</v>
      </c>
      <c r="I9" s="1134">
        <v>1.6999999999999999E-3</v>
      </c>
    </row>
    <row r="10" spans="2:9" s="355" customFormat="1" ht="15" customHeight="1">
      <c r="B10" s="1413"/>
      <c r="C10" s="288" t="s">
        <v>9</v>
      </c>
      <c r="D10" s="513">
        <v>56461</v>
      </c>
      <c r="E10" s="513">
        <v>139</v>
      </c>
      <c r="F10" s="584">
        <v>2.5000000000000001E-3</v>
      </c>
      <c r="G10" s="584">
        <v>3.0000000000000001E-3</v>
      </c>
      <c r="H10" s="584">
        <v>3.0999999999999999E-3</v>
      </c>
      <c r="I10" s="1134">
        <v>3.3E-3</v>
      </c>
    </row>
    <row r="11" spans="2:9" s="355" customFormat="1" ht="15" customHeight="1">
      <c r="B11" s="1413"/>
      <c r="C11" s="288" t="s">
        <v>10</v>
      </c>
      <c r="D11" s="513">
        <v>55186</v>
      </c>
      <c r="E11" s="513">
        <v>235</v>
      </c>
      <c r="F11" s="584">
        <v>4.3E-3</v>
      </c>
      <c r="G11" s="584">
        <v>6.1000000000000004E-3</v>
      </c>
      <c r="H11" s="584">
        <v>5.7999999999999996E-3</v>
      </c>
      <c r="I11" s="1134">
        <v>6.1000000000000004E-3</v>
      </c>
    </row>
    <row r="12" spans="2:9" s="355" customFormat="1" ht="15" customHeight="1">
      <c r="B12" s="1413"/>
      <c r="C12" s="288" t="s">
        <v>11</v>
      </c>
      <c r="D12" s="513">
        <v>4920</v>
      </c>
      <c r="E12" s="513">
        <v>79</v>
      </c>
      <c r="F12" s="584">
        <v>1.61E-2</v>
      </c>
      <c r="G12" s="584">
        <v>9.7999999999999997E-3</v>
      </c>
      <c r="H12" s="584">
        <v>1.06E-2</v>
      </c>
      <c r="I12" s="1134">
        <v>1.0999999999999999E-2</v>
      </c>
    </row>
    <row r="13" spans="2:9" s="355" customFormat="1" ht="15" customHeight="1">
      <c r="B13" s="1413"/>
      <c r="C13" s="360" t="s">
        <v>48</v>
      </c>
      <c r="D13" s="513">
        <v>4920</v>
      </c>
      <c r="E13" s="513">
        <v>79</v>
      </c>
      <c r="F13" s="584">
        <v>1.61E-2</v>
      </c>
      <c r="G13" s="584">
        <v>9.7999999999999997E-3</v>
      </c>
      <c r="H13" s="584">
        <v>1.06E-2</v>
      </c>
      <c r="I13" s="1134">
        <v>1.0999999999999999E-2</v>
      </c>
    </row>
    <row r="14" spans="2:9" s="355" customFormat="1" ht="15" customHeight="1">
      <c r="B14" s="1413"/>
      <c r="C14" s="360" t="s">
        <v>49</v>
      </c>
      <c r="D14" s="521"/>
      <c r="E14" s="521"/>
      <c r="F14" s="585"/>
      <c r="G14" s="585"/>
      <c r="H14" s="585"/>
      <c r="I14" s="1159"/>
    </row>
    <row r="15" spans="2:9" s="355" customFormat="1" ht="15" customHeight="1">
      <c r="B15" s="1413"/>
      <c r="C15" s="288" t="s">
        <v>12</v>
      </c>
      <c r="D15" s="513">
        <v>6257</v>
      </c>
      <c r="E15" s="513">
        <v>306</v>
      </c>
      <c r="F15" s="584">
        <v>4.8899999999999999E-2</v>
      </c>
      <c r="G15" s="584">
        <v>5.1999999999999998E-2</v>
      </c>
      <c r="H15" s="584">
        <v>4.1099999999999998E-2</v>
      </c>
      <c r="I15" s="1134">
        <v>4.6399999999999997E-2</v>
      </c>
    </row>
    <row r="16" spans="2:9" s="355" customFormat="1" ht="15" customHeight="1">
      <c r="B16" s="1413"/>
      <c r="C16" s="360" t="s">
        <v>50</v>
      </c>
      <c r="D16" s="513">
        <v>3468</v>
      </c>
      <c r="E16" s="513">
        <v>126</v>
      </c>
      <c r="F16" s="584">
        <v>3.6299999999999999E-2</v>
      </c>
      <c r="G16" s="584">
        <v>3.5999999999999997E-2</v>
      </c>
      <c r="H16" s="584">
        <v>2.5700000000000001E-2</v>
      </c>
      <c r="I16" s="1134">
        <v>2.63E-2</v>
      </c>
    </row>
    <row r="17" spans="2:9" s="355" customFormat="1" ht="15" customHeight="1">
      <c r="B17" s="1413"/>
      <c r="C17" s="360" t="s">
        <v>51</v>
      </c>
      <c r="D17" s="513">
        <v>2789</v>
      </c>
      <c r="E17" s="513">
        <v>180</v>
      </c>
      <c r="F17" s="584">
        <v>6.4500000000000002E-2</v>
      </c>
      <c r="G17" s="584">
        <v>7.0199999999999999E-2</v>
      </c>
      <c r="H17" s="584">
        <v>6.0400000000000002E-2</v>
      </c>
      <c r="I17" s="1134">
        <v>6.9800000000000001E-2</v>
      </c>
    </row>
    <row r="18" spans="2:9" s="355" customFormat="1" ht="15" customHeight="1">
      <c r="B18" s="1413"/>
      <c r="C18" s="288" t="s">
        <v>13</v>
      </c>
      <c r="D18" s="513">
        <v>1311</v>
      </c>
      <c r="E18" s="513">
        <v>170</v>
      </c>
      <c r="F18" s="584">
        <v>0.12970000000000001</v>
      </c>
      <c r="G18" s="584">
        <v>0.2046</v>
      </c>
      <c r="H18" s="584">
        <v>0.18540000000000001</v>
      </c>
      <c r="I18" s="1134">
        <v>0.1537</v>
      </c>
    </row>
    <row r="19" spans="2:9" s="355" customFormat="1" ht="15" customHeight="1">
      <c r="B19" s="1413"/>
      <c r="C19" s="360" t="s">
        <v>52</v>
      </c>
      <c r="D19" s="513">
        <v>760</v>
      </c>
      <c r="E19" s="513">
        <v>59</v>
      </c>
      <c r="F19" s="584">
        <v>7.7600000000000002E-2</v>
      </c>
      <c r="G19" s="584">
        <v>0.1575</v>
      </c>
      <c r="H19" s="584">
        <v>0.1174</v>
      </c>
      <c r="I19" s="1134">
        <v>9.8400000000000001E-2</v>
      </c>
    </row>
    <row r="20" spans="2:9" s="355" customFormat="1" ht="15" customHeight="1">
      <c r="B20" s="1413"/>
      <c r="C20" s="360" t="s">
        <v>53</v>
      </c>
      <c r="D20" s="513">
        <v>224</v>
      </c>
      <c r="E20" s="513">
        <v>40</v>
      </c>
      <c r="F20" s="584">
        <v>0.17860000000000001</v>
      </c>
      <c r="G20" s="584">
        <v>0.21460000000000001</v>
      </c>
      <c r="H20" s="584">
        <v>0.21460000000000001</v>
      </c>
      <c r="I20" s="1134">
        <v>0.20580000000000001</v>
      </c>
    </row>
    <row r="21" spans="2:9" s="355" customFormat="1" ht="15" customHeight="1">
      <c r="B21" s="1413"/>
      <c r="C21" s="360" t="s">
        <v>189</v>
      </c>
      <c r="D21" s="513">
        <v>327</v>
      </c>
      <c r="E21" s="513">
        <v>71</v>
      </c>
      <c r="F21" s="584">
        <v>0.21709999999999999</v>
      </c>
      <c r="G21" s="584">
        <v>0.34449999999999997</v>
      </c>
      <c r="H21" s="584">
        <v>0.32350000000000001</v>
      </c>
      <c r="I21" s="1134">
        <v>0.25509999999999999</v>
      </c>
    </row>
    <row r="22" spans="2:9" s="355" customFormat="1" ht="15" customHeight="1" thickBot="1">
      <c r="B22" s="1423"/>
      <c r="C22" s="1156" t="s">
        <v>626</v>
      </c>
      <c r="D22" s="1157">
        <v>2193</v>
      </c>
      <c r="E22" s="1157">
        <v>2028</v>
      </c>
      <c r="F22" s="1158">
        <v>1</v>
      </c>
      <c r="G22" s="1158">
        <v>1</v>
      </c>
      <c r="H22" s="1158">
        <v>1</v>
      </c>
      <c r="I22" s="1318">
        <v>1</v>
      </c>
    </row>
    <row r="23" spans="2:9" s="355" customFormat="1" ht="15" customHeight="1" thickBot="1"/>
    <row r="24" spans="2:9" s="355" customFormat="1" ht="39.950000000000003" customHeight="1">
      <c r="B24" s="1351" t="s">
        <v>55</v>
      </c>
      <c r="C24" s="1345" t="s">
        <v>1444</v>
      </c>
      <c r="D24" s="1345" t="s">
        <v>1484</v>
      </c>
      <c r="E24" s="1345"/>
      <c r="F24" s="1345" t="s">
        <v>1485</v>
      </c>
      <c r="G24" s="1345" t="s">
        <v>621</v>
      </c>
      <c r="H24" s="1345" t="s">
        <v>1486</v>
      </c>
      <c r="I24" s="1366" t="s">
        <v>1487</v>
      </c>
    </row>
    <row r="25" spans="2:9" s="774" customFormat="1" ht="45" customHeight="1">
      <c r="B25" s="1412"/>
      <c r="C25" s="1348"/>
      <c r="D25" s="1282"/>
      <c r="E25" s="1282" t="s">
        <v>1489</v>
      </c>
      <c r="F25" s="1348"/>
      <c r="G25" s="1348" t="s">
        <v>1488</v>
      </c>
      <c r="H25" s="1348"/>
      <c r="I25" s="1367"/>
    </row>
    <row r="26" spans="2:9" s="355" customFormat="1" ht="15" customHeight="1">
      <c r="B26" s="1421" t="s">
        <v>551</v>
      </c>
      <c r="C26" s="288" t="s">
        <v>7</v>
      </c>
      <c r="D26" s="513">
        <v>34</v>
      </c>
      <c r="E26" s="513">
        <v>0</v>
      </c>
      <c r="F26" s="584">
        <v>0</v>
      </c>
      <c r="G26" s="584">
        <v>8.0000000000000004E-4</v>
      </c>
      <c r="H26" s="584">
        <v>8.0000000000000004E-4</v>
      </c>
      <c r="I26" s="1134">
        <v>0</v>
      </c>
    </row>
    <row r="27" spans="2:9" s="355" customFormat="1" ht="15" customHeight="1">
      <c r="B27" s="1419"/>
      <c r="C27" s="360" t="s">
        <v>46</v>
      </c>
      <c r="D27" s="513">
        <v>17</v>
      </c>
      <c r="E27" s="513">
        <v>0</v>
      </c>
      <c r="F27" s="584">
        <v>0</v>
      </c>
      <c r="G27" s="584">
        <v>6.9999999999999999E-4</v>
      </c>
      <c r="H27" s="584">
        <v>5.0000000000000001E-4</v>
      </c>
      <c r="I27" s="1134">
        <v>0</v>
      </c>
    </row>
    <row r="28" spans="2:9" s="355" customFormat="1" ht="15" customHeight="1">
      <c r="B28" s="1419"/>
      <c r="C28" s="360" t="s">
        <v>47</v>
      </c>
      <c r="D28" s="513">
        <v>17</v>
      </c>
      <c r="E28" s="513">
        <v>0</v>
      </c>
      <c r="F28" s="584">
        <v>0</v>
      </c>
      <c r="G28" s="584">
        <v>1.1000000000000001E-3</v>
      </c>
      <c r="H28" s="584">
        <v>1.1000000000000001E-3</v>
      </c>
      <c r="I28" s="1134">
        <v>0</v>
      </c>
    </row>
    <row r="29" spans="2:9" s="355" customFormat="1" ht="15" customHeight="1">
      <c r="B29" s="1419"/>
      <c r="C29" s="288" t="s">
        <v>8</v>
      </c>
      <c r="D29" s="513">
        <v>73</v>
      </c>
      <c r="E29" s="513">
        <v>0</v>
      </c>
      <c r="F29" s="584">
        <v>0</v>
      </c>
      <c r="G29" s="584">
        <v>1.8E-3</v>
      </c>
      <c r="H29" s="584">
        <v>1.9E-3</v>
      </c>
      <c r="I29" s="1134">
        <v>0</v>
      </c>
    </row>
    <row r="30" spans="2:9" s="355" customFormat="1" ht="15" customHeight="1">
      <c r="B30" s="1419"/>
      <c r="C30" s="288" t="s">
        <v>9</v>
      </c>
      <c r="D30" s="513">
        <v>20</v>
      </c>
      <c r="E30" s="513">
        <v>0</v>
      </c>
      <c r="F30" s="584">
        <v>0</v>
      </c>
      <c r="G30" s="584">
        <v>2.8999999999999998E-3</v>
      </c>
      <c r="H30" s="584">
        <v>3.3E-3</v>
      </c>
      <c r="I30" s="1134">
        <v>0</v>
      </c>
    </row>
    <row r="31" spans="2:9" s="355" customFormat="1" ht="15" customHeight="1">
      <c r="B31" s="1419"/>
      <c r="C31" s="288" t="s">
        <v>10</v>
      </c>
      <c r="D31" s="581"/>
      <c r="E31" s="581"/>
      <c r="F31" s="1161"/>
      <c r="G31" s="1161"/>
      <c r="H31" s="1161"/>
      <c r="I31" s="1162"/>
    </row>
    <row r="32" spans="2:9" s="355" customFormat="1" ht="15" customHeight="1">
      <c r="B32" s="1419"/>
      <c r="C32" s="288" t="s">
        <v>11</v>
      </c>
      <c r="D32" s="513">
        <v>2</v>
      </c>
      <c r="E32" s="513">
        <v>0</v>
      </c>
      <c r="F32" s="584">
        <v>0</v>
      </c>
      <c r="G32" s="584">
        <v>1.21E-2</v>
      </c>
      <c r="H32" s="584">
        <v>8.0999999999999996E-3</v>
      </c>
      <c r="I32" s="1134">
        <v>0</v>
      </c>
    </row>
    <row r="33" spans="2:9" s="355" customFormat="1" ht="15" customHeight="1">
      <c r="B33" s="1419"/>
      <c r="C33" s="360" t="s">
        <v>48</v>
      </c>
      <c r="D33" s="513">
        <v>2</v>
      </c>
      <c r="E33" s="513">
        <v>0</v>
      </c>
      <c r="F33" s="584">
        <v>0</v>
      </c>
      <c r="G33" s="584">
        <v>1.21E-2</v>
      </c>
      <c r="H33" s="584">
        <v>8.0999999999999996E-3</v>
      </c>
      <c r="I33" s="1134">
        <v>0</v>
      </c>
    </row>
    <row r="34" spans="2:9" s="355" customFormat="1" ht="15" customHeight="1">
      <c r="B34" s="1419"/>
      <c r="C34" s="360" t="s">
        <v>49</v>
      </c>
      <c r="D34" s="581"/>
      <c r="E34" s="581"/>
      <c r="F34" s="1161"/>
      <c r="G34" s="1161"/>
      <c r="H34" s="1161"/>
      <c r="I34" s="1162"/>
    </row>
    <row r="35" spans="2:9" s="355" customFormat="1" ht="15" customHeight="1">
      <c r="B35" s="1419"/>
      <c r="C35" s="288" t="s">
        <v>12</v>
      </c>
      <c r="D35" s="581"/>
      <c r="E35" s="581"/>
      <c r="F35" s="1161"/>
      <c r="G35" s="1161"/>
      <c r="H35" s="1161"/>
      <c r="I35" s="1162"/>
    </row>
    <row r="36" spans="2:9" s="355" customFormat="1" ht="15" customHeight="1">
      <c r="B36" s="1419"/>
      <c r="C36" s="360" t="s">
        <v>50</v>
      </c>
      <c r="D36" s="581"/>
      <c r="E36" s="581"/>
      <c r="F36" s="1161"/>
      <c r="G36" s="1161"/>
      <c r="H36" s="1161"/>
      <c r="I36" s="1162"/>
    </row>
    <row r="37" spans="2:9" s="355" customFormat="1" ht="15" customHeight="1">
      <c r="B37" s="1419"/>
      <c r="C37" s="360" t="s">
        <v>51</v>
      </c>
      <c r="D37" s="581"/>
      <c r="E37" s="581"/>
      <c r="F37" s="1161"/>
      <c r="G37" s="1161"/>
      <c r="H37" s="1161"/>
      <c r="I37" s="1162"/>
    </row>
    <row r="38" spans="2:9" s="355" customFormat="1" ht="15" customHeight="1">
      <c r="B38" s="1419"/>
      <c r="C38" s="288" t="s">
        <v>13</v>
      </c>
      <c r="D38" s="581"/>
      <c r="E38" s="581"/>
      <c r="F38" s="1161"/>
      <c r="G38" s="1161"/>
      <c r="H38" s="1161"/>
      <c r="I38" s="1162"/>
    </row>
    <row r="39" spans="2:9" s="355" customFormat="1" ht="15" customHeight="1">
      <c r="B39" s="1419"/>
      <c r="C39" s="360" t="s">
        <v>52</v>
      </c>
      <c r="D39" s="581"/>
      <c r="E39" s="581"/>
      <c r="F39" s="1161"/>
      <c r="G39" s="1161"/>
      <c r="H39" s="1161"/>
      <c r="I39" s="1162"/>
    </row>
    <row r="40" spans="2:9" s="355" customFormat="1" ht="15" customHeight="1">
      <c r="B40" s="1419"/>
      <c r="C40" s="360" t="s">
        <v>53</v>
      </c>
      <c r="D40" s="581"/>
      <c r="E40" s="581"/>
      <c r="F40" s="1161"/>
      <c r="G40" s="1161"/>
      <c r="H40" s="1161"/>
      <c r="I40" s="1162"/>
    </row>
    <row r="41" spans="2:9" s="355" customFormat="1" ht="15" customHeight="1">
      <c r="B41" s="1419"/>
      <c r="C41" s="360" t="s">
        <v>189</v>
      </c>
      <c r="D41" s="581"/>
      <c r="E41" s="581"/>
      <c r="F41" s="1161"/>
      <c r="G41" s="1161"/>
      <c r="H41" s="1161"/>
      <c r="I41" s="1162"/>
    </row>
    <row r="42" spans="2:9" s="355" customFormat="1" ht="15" customHeight="1">
      <c r="B42" s="1422"/>
      <c r="C42" s="288" t="s">
        <v>626</v>
      </c>
      <c r="D42" s="581"/>
      <c r="E42" s="581"/>
      <c r="F42" s="1161"/>
      <c r="G42" s="1161"/>
      <c r="H42" s="1161"/>
      <c r="I42" s="1162"/>
    </row>
    <row r="43" spans="2:9" s="355" customFormat="1" ht="15" customHeight="1">
      <c r="B43" s="1419" t="s">
        <v>550</v>
      </c>
      <c r="C43" s="359" t="s">
        <v>7</v>
      </c>
      <c r="D43" s="512">
        <v>54</v>
      </c>
      <c r="E43" s="512">
        <v>0</v>
      </c>
      <c r="F43" s="553">
        <v>0</v>
      </c>
      <c r="G43" s="553">
        <v>6.9999999999999999E-4</v>
      </c>
      <c r="H43" s="553">
        <v>6.9999999999999999E-4</v>
      </c>
      <c r="I43" s="1160">
        <v>0</v>
      </c>
    </row>
    <row r="44" spans="2:9" s="355" customFormat="1" ht="15" customHeight="1">
      <c r="B44" s="1419"/>
      <c r="C44" s="360" t="s">
        <v>46</v>
      </c>
      <c r="D44" s="513">
        <v>39</v>
      </c>
      <c r="E44" s="513">
        <v>0</v>
      </c>
      <c r="F44" s="584">
        <v>0</v>
      </c>
      <c r="G44" s="584">
        <v>5.9999999999999995E-4</v>
      </c>
      <c r="H44" s="584">
        <v>5.9999999999999995E-4</v>
      </c>
      <c r="I44" s="1134">
        <v>0</v>
      </c>
    </row>
    <row r="45" spans="2:9" s="355" customFormat="1" ht="15" customHeight="1">
      <c r="B45" s="1419"/>
      <c r="C45" s="360" t="s">
        <v>47</v>
      </c>
      <c r="D45" s="513">
        <v>15</v>
      </c>
      <c r="E45" s="513">
        <v>0</v>
      </c>
      <c r="F45" s="584">
        <v>0</v>
      </c>
      <c r="G45" s="584">
        <v>1.1000000000000001E-3</v>
      </c>
      <c r="H45" s="584">
        <v>1.1000000000000001E-3</v>
      </c>
      <c r="I45" s="1134">
        <v>0</v>
      </c>
    </row>
    <row r="46" spans="2:9" s="355" customFormat="1" ht="15" customHeight="1">
      <c r="B46" s="1419"/>
      <c r="C46" s="288" t="s">
        <v>8</v>
      </c>
      <c r="D46" s="513">
        <v>8</v>
      </c>
      <c r="E46" s="513">
        <v>0</v>
      </c>
      <c r="F46" s="584">
        <v>0</v>
      </c>
      <c r="G46" s="584">
        <v>1.8E-3</v>
      </c>
      <c r="H46" s="584">
        <v>1.9E-3</v>
      </c>
      <c r="I46" s="1134">
        <v>0</v>
      </c>
    </row>
    <row r="47" spans="2:9" s="355" customFormat="1" ht="15" customHeight="1">
      <c r="B47" s="1419"/>
      <c r="C47" s="288" t="s">
        <v>9</v>
      </c>
      <c r="D47" s="521"/>
      <c r="E47" s="521"/>
      <c r="F47" s="585"/>
      <c r="G47" s="585"/>
      <c r="H47" s="585"/>
      <c r="I47" s="1159"/>
    </row>
    <row r="48" spans="2:9" s="355" customFormat="1" ht="15" customHeight="1">
      <c r="B48" s="1419"/>
      <c r="C48" s="288" t="s">
        <v>10</v>
      </c>
      <c r="D48" s="581"/>
      <c r="E48" s="581"/>
      <c r="F48" s="1161"/>
      <c r="G48" s="1161"/>
      <c r="H48" s="1161"/>
      <c r="I48" s="1162"/>
    </row>
    <row r="49" spans="2:9" s="355" customFormat="1" ht="15" customHeight="1">
      <c r="B49" s="1419"/>
      <c r="C49" s="288" t="s">
        <v>11</v>
      </c>
      <c r="D49" s="581"/>
      <c r="E49" s="581"/>
      <c r="F49" s="1161"/>
      <c r="G49" s="1161"/>
      <c r="H49" s="1161"/>
      <c r="I49" s="1162"/>
    </row>
    <row r="50" spans="2:9" s="355" customFormat="1" ht="15" customHeight="1">
      <c r="B50" s="1419"/>
      <c r="C50" s="360" t="s">
        <v>48</v>
      </c>
      <c r="D50" s="581"/>
      <c r="E50" s="581"/>
      <c r="F50" s="1161"/>
      <c r="G50" s="1161"/>
      <c r="H50" s="1161"/>
      <c r="I50" s="1162"/>
    </row>
    <row r="51" spans="2:9" s="355" customFormat="1" ht="15" customHeight="1">
      <c r="B51" s="1419"/>
      <c r="C51" s="360" t="s">
        <v>49</v>
      </c>
      <c r="D51" s="581"/>
      <c r="E51" s="581"/>
      <c r="F51" s="1161"/>
      <c r="G51" s="1161"/>
      <c r="H51" s="1161"/>
      <c r="I51" s="1162"/>
    </row>
    <row r="52" spans="2:9" s="355" customFormat="1" ht="15" customHeight="1">
      <c r="B52" s="1419"/>
      <c r="C52" s="288" t="s">
        <v>12</v>
      </c>
      <c r="D52" s="581"/>
      <c r="E52" s="581"/>
      <c r="F52" s="1161"/>
      <c r="G52" s="1161"/>
      <c r="H52" s="1161"/>
      <c r="I52" s="1162"/>
    </row>
    <row r="53" spans="2:9" s="355" customFormat="1" ht="15" customHeight="1">
      <c r="B53" s="1419"/>
      <c r="C53" s="360" t="s">
        <v>50</v>
      </c>
      <c r="D53" s="581"/>
      <c r="E53" s="581"/>
      <c r="F53" s="1161"/>
      <c r="G53" s="1161"/>
      <c r="H53" s="1161"/>
      <c r="I53" s="1162"/>
    </row>
    <row r="54" spans="2:9" s="355" customFormat="1" ht="15" customHeight="1">
      <c r="B54" s="1419"/>
      <c r="C54" s="360" t="s">
        <v>51</v>
      </c>
      <c r="D54" s="581"/>
      <c r="E54" s="581"/>
      <c r="F54" s="1161"/>
      <c r="G54" s="1161"/>
      <c r="H54" s="1161"/>
      <c r="I54" s="1162"/>
    </row>
    <row r="55" spans="2:9" s="355" customFormat="1" ht="15" customHeight="1">
      <c r="B55" s="1419"/>
      <c r="C55" s="288" t="s">
        <v>13</v>
      </c>
      <c r="D55" s="581"/>
      <c r="E55" s="581"/>
      <c r="F55" s="1161"/>
      <c r="G55" s="1161"/>
      <c r="H55" s="1161"/>
      <c r="I55" s="1162"/>
    </row>
    <row r="56" spans="2:9" s="355" customFormat="1" ht="15" customHeight="1">
      <c r="B56" s="1419"/>
      <c r="C56" s="360" t="s">
        <v>52</v>
      </c>
      <c r="D56" s="581"/>
      <c r="E56" s="581"/>
      <c r="F56" s="1161"/>
      <c r="G56" s="1161"/>
      <c r="H56" s="1161"/>
      <c r="I56" s="1162"/>
    </row>
    <row r="57" spans="2:9" s="355" customFormat="1" ht="15" customHeight="1">
      <c r="B57" s="1419"/>
      <c r="C57" s="360" t="s">
        <v>53</v>
      </c>
      <c r="D57" s="581"/>
      <c r="E57" s="581"/>
      <c r="F57" s="1161"/>
      <c r="G57" s="1161"/>
      <c r="H57" s="1161"/>
      <c r="I57" s="1162"/>
    </row>
    <row r="58" spans="2:9" s="355" customFormat="1" ht="15" customHeight="1">
      <c r="B58" s="1419"/>
      <c r="C58" s="360" t="s">
        <v>54</v>
      </c>
      <c r="D58" s="581"/>
      <c r="E58" s="581"/>
      <c r="F58" s="1161"/>
      <c r="G58" s="1161"/>
      <c r="H58" s="1161"/>
      <c r="I58" s="1162"/>
    </row>
    <row r="59" spans="2:9" s="355" customFormat="1" ht="15" customHeight="1" thickBot="1">
      <c r="B59" s="1420"/>
      <c r="C59" s="1156" t="s">
        <v>626</v>
      </c>
      <c r="D59" s="1163"/>
      <c r="E59" s="1163"/>
      <c r="F59" s="1164"/>
      <c r="G59" s="1164"/>
      <c r="H59" s="1164"/>
      <c r="I59" s="1165"/>
    </row>
    <row r="60" spans="2:9" s="357" customFormat="1" ht="12.75">
      <c r="B60" s="356"/>
      <c r="C60" s="356"/>
    </row>
    <row r="61" spans="2:9" s="357" customFormat="1" ht="12.75"/>
    <row r="62" spans="2:9" s="357" customFormat="1" ht="12.75"/>
    <row r="63" spans="2:9" s="357" customFormat="1" ht="12.75"/>
  </sheetData>
  <mergeCells count="17">
    <mergeCell ref="I4:I5"/>
    <mergeCell ref="B4:B5"/>
    <mergeCell ref="C4:C5"/>
    <mergeCell ref="B24:B25"/>
    <mergeCell ref="C24:C25"/>
    <mergeCell ref="B6:B22"/>
    <mergeCell ref="I24:I25"/>
    <mergeCell ref="D4:E4"/>
    <mergeCell ref="F4:F5"/>
    <mergeCell ref="G4:G5"/>
    <mergeCell ref="H4:H5"/>
    <mergeCell ref="B43:B59"/>
    <mergeCell ref="D24:E24"/>
    <mergeCell ref="F24:F25"/>
    <mergeCell ref="G24:G25"/>
    <mergeCell ref="H24:H25"/>
    <mergeCell ref="B26:B42"/>
  </mergeCells>
  <pageMargins left="0.7" right="0.7" top="0.78740157499999996" bottom="0.78740157499999996" header="0.3" footer="0.3"/>
  <pageSetup paperSize="9" scale="10"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I27"/>
  <sheetViews>
    <sheetView showGridLines="0" zoomScaleNormal="100" workbookViewId="0">
      <selection activeCell="D55" sqref="D55"/>
    </sheetView>
  </sheetViews>
  <sheetFormatPr defaultColWidth="11.5703125" defaultRowHeight="14.25"/>
  <cols>
    <col min="1" max="1" width="5.7109375" style="352" customWidth="1"/>
    <col min="2" max="2" width="15.7109375" style="352" customWidth="1"/>
    <col min="3" max="4" width="20.7109375" style="352" customWidth="1"/>
    <col min="5" max="10" width="25.7109375" style="352" customWidth="1"/>
    <col min="11" max="11" width="22.5703125" style="352" customWidth="1"/>
    <col min="12" max="12" width="32.7109375" style="352" customWidth="1"/>
    <col min="13" max="16384" width="11.5703125" style="352"/>
  </cols>
  <sheetData>
    <row r="1" spans="2:9" ht="15" customHeight="1"/>
    <row r="2" spans="2:9" ht="20.25" customHeight="1">
      <c r="B2" s="32" t="s">
        <v>1490</v>
      </c>
      <c r="E2" s="357"/>
      <c r="F2" s="357"/>
      <c r="G2" s="357"/>
      <c r="H2" s="357"/>
      <c r="I2" s="357"/>
    </row>
    <row r="3" spans="2:9" ht="15" customHeight="1">
      <c r="B3" s="353"/>
      <c r="E3" s="357"/>
      <c r="F3" s="357"/>
      <c r="G3" s="357"/>
      <c r="H3" s="357"/>
      <c r="I3" s="357"/>
    </row>
    <row r="4" spans="2:9" ht="15" customHeight="1">
      <c r="B4" s="1319" t="s">
        <v>937</v>
      </c>
      <c r="E4" s="357"/>
      <c r="F4" s="357"/>
      <c r="G4" s="357"/>
      <c r="H4" s="357"/>
      <c r="I4" s="357"/>
    </row>
    <row r="5" spans="2:9" ht="15" customHeight="1">
      <c r="B5" s="1322" t="s">
        <v>1491</v>
      </c>
      <c r="E5" s="357"/>
      <c r="F5" s="357"/>
      <c r="G5" s="357"/>
      <c r="H5" s="357"/>
      <c r="I5" s="357"/>
    </row>
    <row r="6" spans="2:9" ht="15" customHeight="1" thickBot="1">
      <c r="B6" s="1166"/>
      <c r="E6" s="357"/>
      <c r="F6" s="357"/>
      <c r="G6" s="357"/>
      <c r="H6" s="357"/>
      <c r="I6" s="357"/>
    </row>
    <row r="7" spans="2:9" s="355" customFormat="1" ht="39.950000000000003" customHeight="1">
      <c r="B7" s="1351" t="s">
        <v>55</v>
      </c>
      <c r="C7" s="1345" t="s">
        <v>1444</v>
      </c>
      <c r="D7" s="1345" t="s">
        <v>1492</v>
      </c>
      <c r="E7" s="1345" t="s">
        <v>1484</v>
      </c>
      <c r="F7" s="1345"/>
      <c r="G7" s="1345" t="s">
        <v>1485</v>
      </c>
      <c r="H7" s="1345" t="s">
        <v>1486</v>
      </c>
      <c r="I7" s="1366" t="s">
        <v>1487</v>
      </c>
    </row>
    <row r="8" spans="2:9" s="774" customFormat="1" ht="45" customHeight="1">
      <c r="B8" s="1412"/>
      <c r="C8" s="1348"/>
      <c r="D8" s="1348"/>
      <c r="E8" s="1282"/>
      <c r="F8" s="1282" t="s">
        <v>1489</v>
      </c>
      <c r="G8" s="1348"/>
      <c r="H8" s="1348"/>
      <c r="I8" s="1367"/>
    </row>
    <row r="9" spans="2:9" s="357" customFormat="1" ht="15" customHeight="1">
      <c r="B9" s="1424" t="s">
        <v>551</v>
      </c>
      <c r="C9" s="130" t="s">
        <v>1493</v>
      </c>
      <c r="D9" s="1169" t="s">
        <v>1494</v>
      </c>
      <c r="E9" s="1170">
        <v>1</v>
      </c>
      <c r="F9" s="1170">
        <v>0</v>
      </c>
      <c r="G9" s="1171">
        <v>0</v>
      </c>
      <c r="H9" s="1171">
        <v>0</v>
      </c>
      <c r="I9" s="1172">
        <v>0</v>
      </c>
    </row>
    <row r="10" spans="2:9" s="357" customFormat="1" ht="15" customHeight="1">
      <c r="B10" s="1425"/>
      <c r="C10" s="130" t="s">
        <v>1495</v>
      </c>
      <c r="D10" s="1169" t="s">
        <v>1496</v>
      </c>
      <c r="E10" s="1170">
        <v>2</v>
      </c>
      <c r="F10" s="1170">
        <v>0</v>
      </c>
      <c r="G10" s="1171">
        <v>0</v>
      </c>
      <c r="H10" s="1171">
        <v>0</v>
      </c>
      <c r="I10" s="1172">
        <v>0</v>
      </c>
    </row>
    <row r="11" spans="2:9" s="357" customFormat="1" ht="15" customHeight="1">
      <c r="B11" s="1425"/>
      <c r="C11" s="130" t="s">
        <v>1497</v>
      </c>
      <c r="D11" s="1169" t="s">
        <v>1498</v>
      </c>
      <c r="E11" s="1170">
        <v>2</v>
      </c>
      <c r="F11" s="1170">
        <v>0</v>
      </c>
      <c r="G11" s="1171">
        <v>0</v>
      </c>
      <c r="H11" s="1171">
        <v>0</v>
      </c>
      <c r="I11" s="1172">
        <v>0</v>
      </c>
    </row>
    <row r="12" spans="2:9" ht="15" customHeight="1">
      <c r="B12" s="1425"/>
      <c r="C12" s="130" t="s">
        <v>1499</v>
      </c>
      <c r="D12" s="1169" t="s">
        <v>1500</v>
      </c>
      <c r="E12" s="1170">
        <v>7</v>
      </c>
      <c r="F12" s="1170">
        <v>0</v>
      </c>
      <c r="G12" s="1171">
        <v>0</v>
      </c>
      <c r="H12" s="1171">
        <v>0</v>
      </c>
      <c r="I12" s="1172">
        <v>0</v>
      </c>
    </row>
    <row r="13" spans="2:9" ht="15" customHeight="1">
      <c r="B13" s="1425"/>
      <c r="C13" s="130" t="s">
        <v>1501</v>
      </c>
      <c r="D13" s="1169" t="s">
        <v>1502</v>
      </c>
      <c r="E13" s="1170">
        <v>5</v>
      </c>
      <c r="F13" s="1170">
        <v>0</v>
      </c>
      <c r="G13" s="1171">
        <v>0</v>
      </c>
      <c r="H13" s="1171">
        <v>0</v>
      </c>
      <c r="I13" s="1172">
        <v>0</v>
      </c>
    </row>
    <row r="14" spans="2:9" ht="15" customHeight="1">
      <c r="B14" s="1425"/>
      <c r="C14" s="130" t="s">
        <v>1503</v>
      </c>
      <c r="D14" s="1169" t="s">
        <v>1504</v>
      </c>
      <c r="E14" s="1169">
        <v>17</v>
      </c>
      <c r="F14" s="1169">
        <v>0</v>
      </c>
      <c r="G14" s="1171">
        <v>0</v>
      </c>
      <c r="H14" s="1171">
        <v>0</v>
      </c>
      <c r="I14" s="1172">
        <v>0</v>
      </c>
    </row>
    <row r="15" spans="2:9" ht="15" customHeight="1">
      <c r="B15" s="1425"/>
      <c r="C15" s="130" t="s">
        <v>1505</v>
      </c>
      <c r="D15" s="1169" t="s">
        <v>1506</v>
      </c>
      <c r="E15" s="1170">
        <v>34</v>
      </c>
      <c r="F15" s="1170">
        <v>0</v>
      </c>
      <c r="G15" s="1171">
        <v>0</v>
      </c>
      <c r="H15" s="1171">
        <v>0</v>
      </c>
      <c r="I15" s="1172">
        <v>0</v>
      </c>
    </row>
    <row r="16" spans="2:9" ht="15" customHeight="1">
      <c r="B16" s="1425"/>
      <c r="C16" s="130" t="s">
        <v>1507</v>
      </c>
      <c r="D16" s="1169" t="s">
        <v>1508</v>
      </c>
      <c r="E16" s="1170">
        <v>39</v>
      </c>
      <c r="F16" s="1170">
        <v>0</v>
      </c>
      <c r="G16" s="1171">
        <v>0</v>
      </c>
      <c r="H16" s="1171">
        <v>0</v>
      </c>
      <c r="I16" s="1172">
        <v>0</v>
      </c>
    </row>
    <row r="17" spans="2:9" ht="15" customHeight="1">
      <c r="B17" s="1425"/>
      <c r="C17" s="130" t="s">
        <v>1509</v>
      </c>
      <c r="D17" s="1169" t="s">
        <v>1510</v>
      </c>
      <c r="E17" s="1169">
        <v>17</v>
      </c>
      <c r="F17" s="1169">
        <v>0</v>
      </c>
      <c r="G17" s="1171">
        <v>0</v>
      </c>
      <c r="H17" s="1171">
        <v>0</v>
      </c>
      <c r="I17" s="1172">
        <v>0</v>
      </c>
    </row>
    <row r="18" spans="2:9" ht="15" customHeight="1">
      <c r="B18" s="1425"/>
      <c r="C18" s="130" t="s">
        <v>1511</v>
      </c>
      <c r="D18" s="1169" t="s">
        <v>1512</v>
      </c>
      <c r="E18" s="1169">
        <v>3</v>
      </c>
      <c r="F18" s="1169">
        <v>0</v>
      </c>
      <c r="G18" s="1171">
        <v>0</v>
      </c>
      <c r="H18" s="1171">
        <v>0</v>
      </c>
      <c r="I18" s="1172">
        <v>0</v>
      </c>
    </row>
    <row r="19" spans="2:9" ht="15" customHeight="1">
      <c r="B19" s="1426"/>
      <c r="C19" s="130" t="s">
        <v>1513</v>
      </c>
      <c r="D19" s="1169" t="s">
        <v>1514</v>
      </c>
      <c r="E19" s="1169">
        <v>2</v>
      </c>
      <c r="F19" s="1169">
        <v>0</v>
      </c>
      <c r="G19" s="1171">
        <v>0</v>
      </c>
      <c r="H19" s="1171">
        <v>0</v>
      </c>
      <c r="I19" s="1172">
        <v>0</v>
      </c>
    </row>
    <row r="20" spans="2:9" ht="15" customHeight="1">
      <c r="B20" s="1419" t="s">
        <v>550</v>
      </c>
      <c r="C20" s="149" t="s">
        <v>1515</v>
      </c>
      <c r="D20" s="1167" t="s">
        <v>1516</v>
      </c>
      <c r="E20" s="1180">
        <v>1</v>
      </c>
      <c r="F20" s="1180">
        <v>0</v>
      </c>
      <c r="G20" s="1181">
        <v>0</v>
      </c>
      <c r="H20" s="1181">
        <v>0</v>
      </c>
      <c r="I20" s="1182">
        <v>0</v>
      </c>
    </row>
    <row r="21" spans="2:9" ht="15" customHeight="1">
      <c r="B21" s="1419"/>
      <c r="C21" s="277" t="s">
        <v>1495</v>
      </c>
      <c r="D21" s="1169" t="s">
        <v>1496</v>
      </c>
      <c r="E21" s="951">
        <v>2</v>
      </c>
      <c r="F21" s="951">
        <v>0</v>
      </c>
      <c r="G21" s="1173">
        <v>0</v>
      </c>
      <c r="H21" s="1173">
        <v>0</v>
      </c>
      <c r="I21" s="1174">
        <v>0</v>
      </c>
    </row>
    <row r="22" spans="2:9" ht="15" customHeight="1">
      <c r="B22" s="1419"/>
      <c r="C22" s="277" t="s">
        <v>1497</v>
      </c>
      <c r="D22" s="1169" t="s">
        <v>1498</v>
      </c>
      <c r="E22" s="951">
        <v>4</v>
      </c>
      <c r="F22" s="951">
        <v>0</v>
      </c>
      <c r="G22" s="1173">
        <v>0</v>
      </c>
      <c r="H22" s="1173">
        <v>0</v>
      </c>
      <c r="I22" s="1174">
        <v>0</v>
      </c>
    </row>
    <row r="23" spans="2:9" ht="15" customHeight="1">
      <c r="B23" s="1419"/>
      <c r="C23" s="277" t="s">
        <v>1499</v>
      </c>
      <c r="D23" s="1169" t="s">
        <v>1500</v>
      </c>
      <c r="E23" s="951">
        <v>13</v>
      </c>
      <c r="F23" s="951">
        <v>0</v>
      </c>
      <c r="G23" s="1173">
        <v>0</v>
      </c>
      <c r="H23" s="1173">
        <v>0</v>
      </c>
      <c r="I23" s="1174">
        <v>0</v>
      </c>
    </row>
    <row r="24" spans="2:9" ht="15" customHeight="1">
      <c r="B24" s="1419"/>
      <c r="C24" s="277" t="s">
        <v>1501</v>
      </c>
      <c r="D24" s="1169" t="s">
        <v>1502</v>
      </c>
      <c r="E24" s="951">
        <v>19</v>
      </c>
      <c r="F24" s="951">
        <v>0</v>
      </c>
      <c r="G24" s="1173">
        <v>0</v>
      </c>
      <c r="H24" s="1173">
        <v>0</v>
      </c>
      <c r="I24" s="1174">
        <v>0</v>
      </c>
    </row>
    <row r="25" spans="2:9" ht="15" customHeight="1">
      <c r="B25" s="1419"/>
      <c r="C25" s="277" t="s">
        <v>1503</v>
      </c>
      <c r="D25" s="1169" t="s">
        <v>1504</v>
      </c>
      <c r="E25" s="951">
        <v>15</v>
      </c>
      <c r="F25" s="951">
        <v>0</v>
      </c>
      <c r="G25" s="1173">
        <v>0</v>
      </c>
      <c r="H25" s="1173">
        <v>0</v>
      </c>
      <c r="I25" s="1174">
        <v>0</v>
      </c>
    </row>
    <row r="26" spans="2:9" ht="15" customHeight="1">
      <c r="B26" s="1419"/>
      <c r="C26" s="277" t="s">
        <v>1505</v>
      </c>
      <c r="D26" s="1169" t="s">
        <v>1506</v>
      </c>
      <c r="E26" s="951">
        <v>3</v>
      </c>
      <c r="F26" s="951">
        <v>0</v>
      </c>
      <c r="G26" s="1173">
        <v>0</v>
      </c>
      <c r="H26" s="1173">
        <v>0</v>
      </c>
      <c r="I26" s="1174">
        <v>0</v>
      </c>
    </row>
    <row r="27" spans="2:9" ht="15" customHeight="1" thickBot="1">
      <c r="B27" s="1420"/>
      <c r="C27" s="1175" t="s">
        <v>1507</v>
      </c>
      <c r="D27" s="1176" t="s">
        <v>1508</v>
      </c>
      <c r="E27" s="1177">
        <v>5</v>
      </c>
      <c r="F27" s="1177">
        <v>0</v>
      </c>
      <c r="G27" s="1178">
        <v>0</v>
      </c>
      <c r="H27" s="1178">
        <v>0</v>
      </c>
      <c r="I27" s="1179">
        <v>0</v>
      </c>
    </row>
  </sheetData>
  <mergeCells count="9">
    <mergeCell ref="B20:B27"/>
    <mergeCell ref="E7:F7"/>
    <mergeCell ref="G7:G8"/>
    <mergeCell ref="H7:H8"/>
    <mergeCell ref="I7:I8"/>
    <mergeCell ref="D7:D8"/>
    <mergeCell ref="B7:B8"/>
    <mergeCell ref="C7:C8"/>
    <mergeCell ref="B9:B19"/>
  </mergeCells>
  <pageMargins left="0.7" right="0.7" top="0.78740157499999996" bottom="0.78740157499999996" header="0.3" footer="0.3"/>
  <pageSetup paperSize="9" scale="10" orientation="landscape" r:id="rId1"/>
  <colBreaks count="1" manualBreakCount="1">
    <brk id="13"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E9"/>
  <sheetViews>
    <sheetView workbookViewId="0">
      <selection activeCell="D43" sqref="D43"/>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100000000000001" customHeight="1">
      <c r="B2" s="235" t="s">
        <v>1517</v>
      </c>
    </row>
    <row r="3" spans="2:5" ht="15.75" thickBot="1"/>
    <row r="4" spans="2:5" ht="20.100000000000001" customHeight="1">
      <c r="B4" s="1281" t="s">
        <v>1017</v>
      </c>
      <c r="C4" s="1283" t="s">
        <v>986</v>
      </c>
      <c r="D4" s="1283" t="s">
        <v>990</v>
      </c>
      <c r="E4" s="1284" t="s">
        <v>980</v>
      </c>
    </row>
    <row r="5" spans="2:5" ht="75" customHeight="1">
      <c r="B5" s="1293" t="s">
        <v>1518</v>
      </c>
      <c r="C5" s="1291" t="s">
        <v>190</v>
      </c>
      <c r="D5" s="1292" t="s">
        <v>1520</v>
      </c>
      <c r="E5" s="1278" t="s">
        <v>1644</v>
      </c>
    </row>
    <row r="6" spans="2:5" ht="60" customHeight="1">
      <c r="B6" s="1297" t="s">
        <v>1519</v>
      </c>
      <c r="C6" s="1289" t="s">
        <v>191</v>
      </c>
      <c r="D6" s="1290" t="s">
        <v>1521</v>
      </c>
      <c r="E6" s="1298" t="s">
        <v>1640</v>
      </c>
    </row>
    <row r="7" spans="2:5" ht="30" customHeight="1">
      <c r="B7" s="1293" t="s">
        <v>1522</v>
      </c>
      <c r="C7" s="1291" t="s">
        <v>192</v>
      </c>
      <c r="D7" s="1292" t="s">
        <v>1523</v>
      </c>
      <c r="E7" s="1278" t="s">
        <v>1641</v>
      </c>
    </row>
    <row r="8" spans="2:5" ht="45" customHeight="1">
      <c r="B8" s="1297" t="s">
        <v>1524</v>
      </c>
      <c r="C8" s="1289" t="s">
        <v>193</v>
      </c>
      <c r="D8" s="1290" t="s">
        <v>1525</v>
      </c>
      <c r="E8" s="1298" t="s">
        <v>1642</v>
      </c>
    </row>
    <row r="9" spans="2:5" ht="30" customHeight="1" thickBot="1">
      <c r="B9" s="1294" t="s">
        <v>1526</v>
      </c>
      <c r="C9" s="1295" t="s">
        <v>194</v>
      </c>
      <c r="D9" s="1296" t="s">
        <v>1527</v>
      </c>
      <c r="E9" s="1279" t="s">
        <v>1640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37"/>
  <sheetViews>
    <sheetView showGridLines="0" zoomScaleNormal="100" zoomScalePageLayoutView="80" workbookViewId="0">
      <selection activeCell="C54" sqref="C54"/>
    </sheetView>
  </sheetViews>
  <sheetFormatPr defaultColWidth="9.140625" defaultRowHeight="14.25"/>
  <cols>
    <col min="1" max="1" width="5.7109375" style="11" customWidth="1"/>
    <col min="2" max="2" width="10.7109375" style="173" customWidth="1"/>
    <col min="3" max="3" width="75.7109375" style="11" customWidth="1"/>
    <col min="4" max="11" width="20.7109375" style="11" customWidth="1"/>
    <col min="12" max="16384" width="9.140625" style="11"/>
  </cols>
  <sheetData>
    <row r="1" spans="1:12" ht="15" customHeight="1"/>
    <row r="2" spans="1:12" s="67" customFormat="1" ht="20.100000000000001" customHeight="1">
      <c r="B2" s="32" t="s">
        <v>595</v>
      </c>
      <c r="C2" s="173"/>
    </row>
    <row r="3" spans="1:12" ht="15" customHeight="1" thickBot="1">
      <c r="A3" s="174"/>
      <c r="B3" s="175"/>
      <c r="C3" s="176"/>
      <c r="D3" s="177"/>
      <c r="E3" s="177"/>
      <c r="F3" s="177"/>
      <c r="G3" s="177"/>
      <c r="H3" s="177"/>
      <c r="I3" s="177"/>
      <c r="J3" s="177"/>
      <c r="K3" s="177"/>
      <c r="L3" s="174"/>
    </row>
    <row r="4" spans="1:12" ht="80.099999999999994" customHeight="1">
      <c r="B4" s="431"/>
      <c r="C4" s="426"/>
      <c r="D4" s="432" t="s">
        <v>606</v>
      </c>
      <c r="E4" s="432" t="s">
        <v>607</v>
      </c>
      <c r="F4" s="432" t="s">
        <v>0</v>
      </c>
      <c r="G4" s="432" t="s">
        <v>608</v>
      </c>
      <c r="H4" s="432" t="s">
        <v>609</v>
      </c>
      <c r="I4" s="432" t="s">
        <v>610</v>
      </c>
      <c r="J4" s="432" t="s">
        <v>351</v>
      </c>
      <c r="K4" s="433" t="s">
        <v>611</v>
      </c>
      <c r="L4" s="87"/>
    </row>
    <row r="5" spans="1:12" ht="15" customHeight="1">
      <c r="A5" s="174"/>
      <c r="B5" s="190" t="s">
        <v>1</v>
      </c>
      <c r="C5" s="149" t="s">
        <v>596</v>
      </c>
      <c r="D5" s="189"/>
      <c r="E5" s="149"/>
      <c r="F5" s="184"/>
      <c r="G5" s="185"/>
      <c r="H5" s="183"/>
      <c r="I5" s="183"/>
      <c r="J5" s="183"/>
      <c r="K5" s="191"/>
    </row>
    <row r="6" spans="1:12" ht="15" customHeight="1">
      <c r="A6" s="174"/>
      <c r="B6" s="171" t="s">
        <v>3</v>
      </c>
      <c r="C6" s="108" t="s">
        <v>597</v>
      </c>
      <c r="D6" s="186"/>
      <c r="E6" s="186"/>
      <c r="F6" s="429"/>
      <c r="G6" s="430"/>
      <c r="H6" s="186"/>
      <c r="I6" s="186"/>
      <c r="J6" s="186"/>
      <c r="K6" s="192"/>
    </row>
    <row r="7" spans="1:12" ht="15" customHeight="1">
      <c r="A7" s="174"/>
      <c r="B7" s="171">
        <v>1</v>
      </c>
      <c r="C7" s="108" t="s">
        <v>598</v>
      </c>
      <c r="D7" s="1183">
        <v>9633136.5099999998</v>
      </c>
      <c r="E7" s="1183">
        <v>25971066.559999999</v>
      </c>
      <c r="F7" s="428"/>
      <c r="G7" s="1169" t="s">
        <v>2</v>
      </c>
      <c r="H7" s="1183">
        <v>33622015.219999999</v>
      </c>
      <c r="I7" s="1183">
        <v>33622015.219999999</v>
      </c>
      <c r="J7" s="1183">
        <v>33622015.219999999</v>
      </c>
      <c r="K7" s="1184">
        <v>11156696.619999999</v>
      </c>
    </row>
    <row r="8" spans="1:12" ht="15" customHeight="1">
      <c r="A8" s="174"/>
      <c r="B8" s="171">
        <v>2</v>
      </c>
      <c r="C8" s="108" t="s">
        <v>599</v>
      </c>
      <c r="D8" s="428"/>
      <c r="E8" s="428"/>
      <c r="F8" s="186"/>
      <c r="G8" s="186"/>
      <c r="H8" s="186"/>
      <c r="I8" s="186"/>
      <c r="J8" s="186"/>
      <c r="K8" s="192"/>
    </row>
    <row r="9" spans="1:12" ht="15" customHeight="1">
      <c r="A9" s="174"/>
      <c r="B9" s="171" t="s">
        <v>4</v>
      </c>
      <c r="C9" s="188" t="s">
        <v>600</v>
      </c>
      <c r="D9" s="428"/>
      <c r="E9" s="428"/>
      <c r="F9" s="186"/>
      <c r="G9" s="428"/>
      <c r="H9" s="186"/>
      <c r="I9" s="186"/>
      <c r="J9" s="186"/>
      <c r="K9" s="192"/>
    </row>
    <row r="10" spans="1:12" ht="15" customHeight="1">
      <c r="A10" s="174"/>
      <c r="B10" s="171" t="s">
        <v>5</v>
      </c>
      <c r="C10" s="188" t="s">
        <v>601</v>
      </c>
      <c r="D10" s="428"/>
      <c r="E10" s="428"/>
      <c r="F10" s="186"/>
      <c r="G10" s="428"/>
      <c r="H10" s="186"/>
      <c r="I10" s="186"/>
      <c r="J10" s="186"/>
      <c r="K10" s="192"/>
    </row>
    <row r="11" spans="1:12" ht="15" customHeight="1">
      <c r="A11" s="174"/>
      <c r="B11" s="171" t="s">
        <v>6</v>
      </c>
      <c r="C11" s="188" t="s">
        <v>602</v>
      </c>
      <c r="D11" s="428"/>
      <c r="E11" s="428"/>
      <c r="F11" s="186"/>
      <c r="G11" s="428"/>
      <c r="H11" s="186"/>
      <c r="I11" s="186"/>
      <c r="J11" s="186"/>
      <c r="K11" s="192"/>
    </row>
    <row r="12" spans="1:12" ht="15" customHeight="1">
      <c r="A12" s="174"/>
      <c r="B12" s="171">
        <v>3</v>
      </c>
      <c r="C12" s="108" t="s">
        <v>603</v>
      </c>
      <c r="D12" s="428"/>
      <c r="E12" s="428"/>
      <c r="F12" s="428"/>
      <c r="G12" s="428"/>
      <c r="H12" s="186"/>
      <c r="I12" s="186"/>
      <c r="J12" s="186"/>
      <c r="K12" s="192"/>
    </row>
    <row r="13" spans="1:12" ht="15" customHeight="1">
      <c r="A13" s="174"/>
      <c r="B13" s="171">
        <v>4</v>
      </c>
      <c r="C13" s="108" t="s">
        <v>604</v>
      </c>
      <c r="D13" s="428"/>
      <c r="E13" s="428"/>
      <c r="F13" s="428"/>
      <c r="G13" s="428"/>
      <c r="H13" s="186"/>
      <c r="I13" s="186"/>
      <c r="J13" s="186"/>
      <c r="K13" s="192"/>
    </row>
    <row r="14" spans="1:12" ht="15" customHeight="1">
      <c r="A14" s="174"/>
      <c r="B14" s="172">
        <v>5</v>
      </c>
      <c r="C14" s="106" t="s">
        <v>605</v>
      </c>
      <c r="D14" s="427"/>
      <c r="E14" s="427"/>
      <c r="F14" s="427"/>
      <c r="G14" s="427"/>
      <c r="H14" s="181"/>
      <c r="I14" s="181"/>
      <c r="J14" s="181"/>
      <c r="K14" s="194"/>
    </row>
    <row r="15" spans="1:12" ht="15" customHeight="1" thickBot="1">
      <c r="A15" s="174"/>
      <c r="B15" s="36">
        <v>6</v>
      </c>
      <c r="C15" s="37" t="s">
        <v>136</v>
      </c>
      <c r="D15" s="195"/>
      <c r="E15" s="195"/>
      <c r="F15" s="195"/>
      <c r="G15" s="195"/>
      <c r="H15" s="38">
        <v>33622015.219999999</v>
      </c>
      <c r="I15" s="38">
        <v>33622015.219999999</v>
      </c>
      <c r="J15" s="38">
        <v>33622015.219999999</v>
      </c>
      <c r="K15" s="39">
        <v>11156696.619999999</v>
      </c>
      <c r="L15" s="87"/>
    </row>
    <row r="16" spans="1:12">
      <c r="A16" s="174"/>
      <c r="B16" s="180"/>
      <c r="C16" s="1"/>
      <c r="D16" s="1"/>
      <c r="E16" s="1"/>
      <c r="F16" s="1"/>
      <c r="G16" s="1"/>
      <c r="H16" s="1"/>
      <c r="I16" s="1"/>
      <c r="J16" s="1"/>
      <c r="K16" s="1"/>
    </row>
    <row r="17" spans="1:11">
      <c r="A17" s="174"/>
      <c r="B17" s="180"/>
      <c r="C17" s="1"/>
      <c r="D17" s="1"/>
      <c r="E17" s="1"/>
      <c r="F17" s="1"/>
      <c r="G17" s="1"/>
      <c r="H17" s="1"/>
      <c r="I17" s="1"/>
      <c r="J17" s="1"/>
      <c r="K17" s="1"/>
    </row>
    <row r="18" spans="1:11">
      <c r="B18" s="180"/>
      <c r="C18" s="1"/>
      <c r="D18" s="1"/>
      <c r="E18" s="1"/>
      <c r="F18" s="1"/>
      <c r="G18" s="1"/>
      <c r="H18" s="1"/>
      <c r="I18" s="1"/>
      <c r="J18" s="1"/>
      <c r="K18" s="1"/>
    </row>
    <row r="19" spans="1:11">
      <c r="B19" s="180"/>
      <c r="C19" s="1"/>
      <c r="D19" s="1"/>
      <c r="E19" s="1"/>
      <c r="F19" s="1"/>
      <c r="G19" s="1"/>
      <c r="H19" s="1"/>
      <c r="I19" s="1"/>
      <c r="J19" s="1"/>
      <c r="K19" s="1"/>
    </row>
    <row r="20" spans="1:11">
      <c r="B20" s="180"/>
      <c r="C20" s="1"/>
      <c r="D20" s="1"/>
      <c r="E20" s="1"/>
      <c r="F20" s="1"/>
      <c r="G20" s="1"/>
      <c r="H20" s="1"/>
      <c r="I20" s="1"/>
      <c r="J20" s="1"/>
      <c r="K20" s="1"/>
    </row>
    <row r="36" spans="12:12" ht="23.25">
      <c r="L36" s="178"/>
    </row>
    <row r="37" spans="12:12" ht="15">
      <c r="L37" s="179"/>
    </row>
  </sheetData>
  <pageMargins left="0.70866141732283472" right="0.70866141732283472" top="0.74803149606299213" bottom="0.74803149606299213"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13"/>
  <sheetViews>
    <sheetView showGridLines="0" zoomScaleNormal="100" workbookViewId="0">
      <selection activeCell="C45" sqref="C45"/>
    </sheetView>
  </sheetViews>
  <sheetFormatPr defaultColWidth="9.140625" defaultRowHeight="14.25"/>
  <cols>
    <col min="1" max="1" width="5.7109375" style="11" customWidth="1"/>
    <col min="2" max="2" width="10.7109375" style="11" customWidth="1"/>
    <col min="3" max="3" width="100.7109375" style="11" customWidth="1"/>
    <col min="4" max="5" width="20.7109375" style="11" customWidth="1"/>
    <col min="6" max="16384" width="9.140625" style="11"/>
  </cols>
  <sheetData>
    <row r="1" spans="1:6" ht="15" customHeight="1"/>
    <row r="2" spans="1:6" ht="20.100000000000001" customHeight="1">
      <c r="A2" s="97"/>
      <c r="B2" s="32" t="s">
        <v>619</v>
      </c>
    </row>
    <row r="3" spans="1:6" ht="15" customHeight="1" thickBot="1">
      <c r="B3" s="1"/>
      <c r="D3" s="1"/>
      <c r="E3" s="1"/>
    </row>
    <row r="4" spans="1:6" ht="39.950000000000003" customHeight="1">
      <c r="B4" s="84"/>
      <c r="C4" s="42"/>
      <c r="D4" s="42" t="s">
        <v>351</v>
      </c>
      <c r="E4" s="43" t="s">
        <v>618</v>
      </c>
    </row>
    <row r="5" spans="1:6" ht="15" customHeight="1">
      <c r="B5" s="113">
        <v>1</v>
      </c>
      <c r="C5" s="128" t="s">
        <v>612</v>
      </c>
      <c r="D5" s="129"/>
      <c r="E5" s="197"/>
      <c r="F5" s="196"/>
    </row>
    <row r="6" spans="1:6" ht="15" customHeight="1">
      <c r="B6" s="116">
        <v>2</v>
      </c>
      <c r="C6" s="108" t="s">
        <v>613</v>
      </c>
      <c r="D6" s="429"/>
      <c r="E6" s="198"/>
      <c r="F6" s="196"/>
    </row>
    <row r="7" spans="1:6" ht="15" customHeight="1">
      <c r="B7" s="116">
        <v>3</v>
      </c>
      <c r="C7" s="108" t="s">
        <v>614</v>
      </c>
      <c r="D7" s="187"/>
      <c r="E7" s="198"/>
      <c r="F7" s="196"/>
    </row>
    <row r="8" spans="1:6" ht="15" customHeight="1">
      <c r="B8" s="116">
        <v>4</v>
      </c>
      <c r="C8" s="108" t="s">
        <v>615</v>
      </c>
      <c r="D8" s="1183">
        <v>33622015.219999999</v>
      </c>
      <c r="E8" s="1184">
        <v>17408275.375</v>
      </c>
      <c r="F8" s="196"/>
    </row>
    <row r="9" spans="1:6" ht="15" customHeight="1">
      <c r="B9" s="193" t="s">
        <v>99</v>
      </c>
      <c r="C9" s="980" t="s">
        <v>616</v>
      </c>
      <c r="D9" s="135"/>
      <c r="E9" s="442"/>
      <c r="F9" s="196"/>
    </row>
    <row r="10" spans="1:6" ht="15" customHeight="1" thickBot="1">
      <c r="B10" s="36">
        <v>5</v>
      </c>
      <c r="C10" s="37" t="s">
        <v>617</v>
      </c>
      <c r="D10" s="340">
        <v>33622015.219999999</v>
      </c>
      <c r="E10" s="341">
        <v>17408275.375</v>
      </c>
      <c r="F10" s="196"/>
    </row>
    <row r="11" spans="1:6">
      <c r="C11" s="97"/>
    </row>
    <row r="12" spans="1:6">
      <c r="B12" s="2"/>
    </row>
    <row r="13" spans="1:6">
      <c r="B13" s="2"/>
    </row>
  </sheetData>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5"/>
  <sheetViews>
    <sheetView workbookViewId="0">
      <selection activeCell="C73" sqref="C73"/>
    </sheetView>
  </sheetViews>
  <sheetFormatPr defaultRowHeight="15"/>
  <cols>
    <col min="1" max="1" width="5.7109375" style="654" customWidth="1"/>
    <col min="2" max="2" width="10.7109375" style="654" customWidth="1"/>
    <col min="3" max="3" width="75.7109375" style="654" customWidth="1"/>
    <col min="4" max="5" width="20.7109375" style="654" customWidth="1"/>
    <col min="6" max="16384" width="9.140625" style="654"/>
  </cols>
  <sheetData>
    <row r="1" spans="2:5" ht="15" customHeight="1">
      <c r="B1" s="746"/>
      <c r="C1" s="746"/>
      <c r="D1" s="746"/>
      <c r="E1" s="746"/>
    </row>
    <row r="2" spans="2:5" ht="20.100000000000001" customHeight="1">
      <c r="B2" s="653" t="s">
        <v>354</v>
      </c>
      <c r="C2" s="746"/>
      <c r="D2" s="746"/>
      <c r="E2" s="746"/>
    </row>
    <row r="3" spans="2:5" ht="15" customHeight="1" thickBot="1">
      <c r="B3" s="746"/>
      <c r="C3" s="746"/>
      <c r="D3" s="746"/>
      <c r="E3" s="746"/>
    </row>
    <row r="4" spans="2:5" ht="20.100000000000001" customHeight="1">
      <c r="B4" s="1351"/>
      <c r="C4" s="1345"/>
      <c r="D4" s="737" t="s">
        <v>351</v>
      </c>
      <c r="E4" s="738" t="s">
        <v>352</v>
      </c>
    </row>
    <row r="5" spans="2:5" ht="30" customHeight="1" thickBot="1">
      <c r="B5" s="748">
        <v>1</v>
      </c>
      <c r="C5" s="749" t="s">
        <v>353</v>
      </c>
      <c r="D5" s="750">
        <v>176445506.19999999</v>
      </c>
      <c r="E5" s="751">
        <v>652848372.93999994</v>
      </c>
    </row>
  </sheetData>
  <mergeCells count="1">
    <mergeCell ref="B4:C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32"/>
  <sheetViews>
    <sheetView showGridLines="0" zoomScaleNormal="100" zoomScalePageLayoutView="50" workbookViewId="0">
      <selection activeCell="G49" sqref="G49"/>
    </sheetView>
  </sheetViews>
  <sheetFormatPr defaultColWidth="9.140625" defaultRowHeight="14.25"/>
  <cols>
    <col min="1" max="1" width="5.7109375" style="11" customWidth="1"/>
    <col min="2" max="2" width="10.7109375" style="11" customWidth="1"/>
    <col min="3" max="10" width="25.7109375" style="11" customWidth="1"/>
    <col min="11" max="11" width="25.7109375" style="22" customWidth="1"/>
    <col min="12" max="16384" width="9.140625" style="11"/>
  </cols>
  <sheetData>
    <row r="1" spans="2:13" ht="15" customHeight="1"/>
    <row r="2" spans="2:13" ht="20.100000000000001" customHeight="1">
      <c r="B2" s="32" t="s">
        <v>636</v>
      </c>
    </row>
    <row r="3" spans="2:13" ht="15" customHeight="1" thickBot="1">
      <c r="C3" s="342"/>
    </row>
    <row r="4" spans="2:13" s="1" customFormat="1" ht="39.950000000000003" customHeight="1">
      <c r="B4" s="501"/>
      <c r="C4" s="503"/>
      <c r="D4" s="503" t="s">
        <v>620</v>
      </c>
      <c r="E4" s="503" t="s">
        <v>351</v>
      </c>
      <c r="F4" s="503" t="s">
        <v>621</v>
      </c>
      <c r="G4" s="503" t="s">
        <v>314</v>
      </c>
      <c r="H4" s="503" t="s">
        <v>622</v>
      </c>
      <c r="I4" s="503" t="s">
        <v>623</v>
      </c>
      <c r="J4" s="503" t="s">
        <v>611</v>
      </c>
      <c r="K4" s="504" t="s">
        <v>624</v>
      </c>
    </row>
    <row r="5" spans="2:13" s="1" customFormat="1" ht="15" customHeight="1">
      <c r="B5" s="1197" t="s">
        <v>180</v>
      </c>
      <c r="C5" s="1427" t="s">
        <v>550</v>
      </c>
      <c r="D5" s="1198" t="s">
        <v>7</v>
      </c>
      <c r="E5" s="1185">
        <v>25826216.109999999</v>
      </c>
      <c r="F5" s="1186">
        <v>8.0000000000000004E-4</v>
      </c>
      <c r="G5" s="1185">
        <v>7</v>
      </c>
      <c r="H5" s="1186">
        <v>0.45</v>
      </c>
      <c r="I5" s="1185">
        <v>8</v>
      </c>
      <c r="J5" s="1185">
        <v>9371253.9499999993</v>
      </c>
      <c r="K5" s="1187">
        <v>0.3629</v>
      </c>
      <c r="L5" s="250"/>
      <c r="M5" s="250"/>
    </row>
    <row r="6" spans="2:13" s="1" customFormat="1" ht="15" customHeight="1">
      <c r="B6" s="1199" t="s">
        <v>181</v>
      </c>
      <c r="C6" s="1428"/>
      <c r="D6" s="1200" t="s">
        <v>8</v>
      </c>
      <c r="E6" s="554"/>
      <c r="F6" s="554"/>
      <c r="G6" s="554"/>
      <c r="H6" s="554"/>
      <c r="I6" s="554"/>
      <c r="J6" s="554"/>
      <c r="K6" s="555"/>
      <c r="L6" s="250"/>
      <c r="M6" s="250"/>
    </row>
    <row r="7" spans="2:13" s="1" customFormat="1" ht="15" customHeight="1">
      <c r="B7" s="1199" t="s">
        <v>182</v>
      </c>
      <c r="C7" s="1428"/>
      <c r="D7" s="1200" t="s">
        <v>9</v>
      </c>
      <c r="E7" s="554"/>
      <c r="F7" s="554"/>
      <c r="G7" s="554"/>
      <c r="H7" s="554"/>
      <c r="I7" s="554"/>
      <c r="J7" s="554"/>
      <c r="K7" s="555"/>
      <c r="L7" s="250"/>
      <c r="M7" s="250"/>
    </row>
    <row r="8" spans="2:13" s="1" customFormat="1" ht="15" customHeight="1">
      <c r="B8" s="1197" t="s">
        <v>183</v>
      </c>
      <c r="C8" s="1428"/>
      <c r="D8" s="1200" t="s">
        <v>10</v>
      </c>
      <c r="E8" s="554"/>
      <c r="F8" s="554"/>
      <c r="G8" s="554"/>
      <c r="H8" s="554"/>
      <c r="I8" s="554"/>
      <c r="J8" s="554"/>
      <c r="K8" s="555"/>
      <c r="L8" s="250"/>
      <c r="M8" s="250"/>
    </row>
    <row r="9" spans="2:13" s="1" customFormat="1" ht="15" customHeight="1">
      <c r="B9" s="1199" t="s">
        <v>184</v>
      </c>
      <c r="C9" s="1428"/>
      <c r="D9" s="1200" t="s">
        <v>11</v>
      </c>
      <c r="E9" s="554"/>
      <c r="F9" s="554"/>
      <c r="G9" s="554"/>
      <c r="H9" s="554"/>
      <c r="I9" s="554"/>
      <c r="J9" s="554"/>
      <c r="K9" s="555"/>
      <c r="L9" s="250"/>
      <c r="M9" s="250"/>
    </row>
    <row r="10" spans="2:13" s="1" customFormat="1" ht="15" customHeight="1">
      <c r="B10" s="1199" t="s">
        <v>185</v>
      </c>
      <c r="C10" s="1428"/>
      <c r="D10" s="1200" t="s">
        <v>12</v>
      </c>
      <c r="E10" s="554"/>
      <c r="F10" s="554"/>
      <c r="G10" s="554"/>
      <c r="H10" s="554"/>
      <c r="I10" s="554"/>
      <c r="J10" s="554"/>
      <c r="K10" s="555"/>
      <c r="L10" s="250"/>
      <c r="M10" s="250"/>
    </row>
    <row r="11" spans="2:13" s="1" customFormat="1" ht="15" customHeight="1">
      <c r="B11" s="1197" t="s">
        <v>186</v>
      </c>
      <c r="C11" s="1428"/>
      <c r="D11" s="1200" t="s">
        <v>13</v>
      </c>
      <c r="E11" s="554"/>
      <c r="F11" s="554"/>
      <c r="G11" s="554"/>
      <c r="H11" s="554"/>
      <c r="I11" s="554"/>
      <c r="J11" s="554"/>
      <c r="K11" s="555"/>
      <c r="L11" s="250"/>
      <c r="M11" s="250"/>
    </row>
    <row r="12" spans="2:13" s="1" customFormat="1" ht="15" customHeight="1">
      <c r="B12" s="1199" t="s">
        <v>187</v>
      </c>
      <c r="C12" s="1428"/>
      <c r="D12" s="1200" t="s">
        <v>626</v>
      </c>
      <c r="E12" s="554"/>
      <c r="F12" s="554"/>
      <c r="G12" s="554"/>
      <c r="H12" s="554"/>
      <c r="I12" s="554"/>
      <c r="J12" s="554"/>
      <c r="K12" s="555"/>
      <c r="L12" s="250"/>
      <c r="M12" s="250"/>
    </row>
    <row r="13" spans="2:13" s="1" customFormat="1" ht="15" customHeight="1">
      <c r="B13" s="1199" t="s">
        <v>188</v>
      </c>
      <c r="C13" s="1428"/>
      <c r="D13" s="1201" t="s">
        <v>198</v>
      </c>
      <c r="E13" s="1188">
        <v>25826216.109999999</v>
      </c>
      <c r="F13" s="1189">
        <v>8.0000000000000004E-4</v>
      </c>
      <c r="G13" s="1188">
        <v>7</v>
      </c>
      <c r="H13" s="693">
        <v>0.45</v>
      </c>
      <c r="I13" s="1188">
        <v>8</v>
      </c>
      <c r="J13" s="1188">
        <v>9371253.9499999993</v>
      </c>
      <c r="K13" s="1190">
        <v>0.3629</v>
      </c>
      <c r="L13" s="250"/>
      <c r="M13" s="250"/>
    </row>
    <row r="14" spans="2:13" s="1" customFormat="1" ht="15" customHeight="1">
      <c r="B14" s="350" t="s">
        <v>627</v>
      </c>
      <c r="C14" s="1429" t="s">
        <v>551</v>
      </c>
      <c r="D14" s="348" t="s">
        <v>7</v>
      </c>
      <c r="E14" s="1191">
        <v>116008308.43000001</v>
      </c>
      <c r="F14" s="1192">
        <v>5.9999999999999995E-4</v>
      </c>
      <c r="G14" s="1191">
        <v>1</v>
      </c>
      <c r="H14" s="1192">
        <v>0.45</v>
      </c>
      <c r="I14" s="1191">
        <v>8</v>
      </c>
      <c r="J14" s="1191">
        <v>31832008.829999998</v>
      </c>
      <c r="K14" s="1193">
        <v>0.27439999999999998</v>
      </c>
      <c r="L14" s="250"/>
      <c r="M14" s="250"/>
    </row>
    <row r="15" spans="2:13" s="1" customFormat="1" ht="15" customHeight="1">
      <c r="B15" s="350" t="s">
        <v>628</v>
      </c>
      <c r="C15" s="1429"/>
      <c r="D15" s="348" t="s">
        <v>8</v>
      </c>
      <c r="E15" s="554"/>
      <c r="F15" s="554"/>
      <c r="G15" s="554"/>
      <c r="H15" s="554"/>
      <c r="I15" s="554"/>
      <c r="J15" s="554"/>
      <c r="K15" s="555"/>
      <c r="L15" s="250"/>
      <c r="M15" s="250"/>
    </row>
    <row r="16" spans="2:13" s="1" customFormat="1" ht="15" customHeight="1">
      <c r="B16" s="349" t="s">
        <v>629</v>
      </c>
      <c r="C16" s="1429"/>
      <c r="D16" s="348" t="s">
        <v>9</v>
      </c>
      <c r="E16" s="554"/>
      <c r="F16" s="554"/>
      <c r="G16" s="554"/>
      <c r="H16" s="554"/>
      <c r="I16" s="554"/>
      <c r="J16" s="554"/>
      <c r="K16" s="555"/>
      <c r="L16" s="250"/>
      <c r="M16" s="250"/>
    </row>
    <row r="17" spans="2:13" s="1" customFormat="1" ht="15" customHeight="1">
      <c r="B17" s="350" t="s">
        <v>630</v>
      </c>
      <c r="C17" s="1429"/>
      <c r="D17" s="348" t="s">
        <v>10</v>
      </c>
      <c r="E17" s="554"/>
      <c r="F17" s="554"/>
      <c r="G17" s="554"/>
      <c r="H17" s="554"/>
      <c r="I17" s="554"/>
      <c r="J17" s="554"/>
      <c r="K17" s="555"/>
      <c r="L17" s="250"/>
      <c r="M17" s="250"/>
    </row>
    <row r="18" spans="2:13" s="1" customFormat="1" ht="15" customHeight="1">
      <c r="B18" s="350" t="s">
        <v>631</v>
      </c>
      <c r="C18" s="1429"/>
      <c r="D18" s="348" t="s">
        <v>11</v>
      </c>
      <c r="E18" s="554"/>
      <c r="F18" s="554"/>
      <c r="G18" s="554"/>
      <c r="H18" s="554"/>
      <c r="I18" s="554"/>
      <c r="J18" s="554"/>
      <c r="K18" s="555"/>
      <c r="L18" s="250"/>
      <c r="M18" s="250"/>
    </row>
    <row r="19" spans="2:13" s="1" customFormat="1" ht="15" customHeight="1">
      <c r="B19" s="349" t="s">
        <v>632</v>
      </c>
      <c r="C19" s="1429"/>
      <c r="D19" s="348" t="s">
        <v>12</v>
      </c>
      <c r="E19" s="554"/>
      <c r="F19" s="554"/>
      <c r="G19" s="554"/>
      <c r="H19" s="554"/>
      <c r="I19" s="554"/>
      <c r="J19" s="554"/>
      <c r="K19" s="555"/>
      <c r="L19" s="250"/>
      <c r="M19" s="250"/>
    </row>
    <row r="20" spans="2:13" s="1" customFormat="1" ht="15" customHeight="1">
      <c r="B20" s="350" t="s">
        <v>633</v>
      </c>
      <c r="C20" s="1429"/>
      <c r="D20" s="348" t="s">
        <v>13</v>
      </c>
      <c r="E20" s="554"/>
      <c r="F20" s="554"/>
      <c r="G20" s="554"/>
      <c r="H20" s="554"/>
      <c r="I20" s="554"/>
      <c r="J20" s="554"/>
      <c r="K20" s="555"/>
      <c r="L20" s="250"/>
      <c r="M20" s="250"/>
    </row>
    <row r="21" spans="2:13" s="1" customFormat="1" ht="15" customHeight="1">
      <c r="B21" s="350" t="s">
        <v>634</v>
      </c>
      <c r="C21" s="1429"/>
      <c r="D21" s="348" t="s">
        <v>626</v>
      </c>
      <c r="E21" s="554"/>
      <c r="F21" s="554"/>
      <c r="G21" s="554"/>
      <c r="H21" s="554"/>
      <c r="I21" s="554"/>
      <c r="J21" s="554"/>
      <c r="K21" s="555"/>
      <c r="L21" s="250"/>
      <c r="M21" s="250"/>
    </row>
    <row r="22" spans="2:13" s="1" customFormat="1" ht="15" customHeight="1">
      <c r="B22" s="351" t="s">
        <v>635</v>
      </c>
      <c r="C22" s="1430"/>
      <c r="D22" s="347" t="s">
        <v>198</v>
      </c>
      <c r="E22" s="1194">
        <v>116008308.43000001</v>
      </c>
      <c r="F22" s="1195">
        <v>5.9999999999999995E-4</v>
      </c>
      <c r="G22" s="1194">
        <v>1</v>
      </c>
      <c r="H22" s="1195">
        <v>0.45</v>
      </c>
      <c r="I22" s="1194">
        <v>8</v>
      </c>
      <c r="J22" s="1194">
        <v>31832008.829999998</v>
      </c>
      <c r="K22" s="1196">
        <v>0.27439999999999998</v>
      </c>
      <c r="L22" s="250"/>
      <c r="M22" s="250"/>
    </row>
    <row r="23" spans="2:13" s="1" customFormat="1" ht="15" customHeight="1" thickBot="1">
      <c r="B23" s="72" t="s">
        <v>625</v>
      </c>
      <c r="C23" s="37"/>
      <c r="D23" s="248"/>
      <c r="E23" s="515">
        <v>141834524.16999999</v>
      </c>
      <c r="F23" s="551">
        <v>6.9999999999999999E-4</v>
      </c>
      <c r="G23" s="515">
        <v>8</v>
      </c>
      <c r="H23" s="551">
        <v>0.45</v>
      </c>
      <c r="I23" s="515">
        <v>8</v>
      </c>
      <c r="J23" s="516">
        <v>41203262.780000001</v>
      </c>
      <c r="K23" s="552">
        <v>0.29049999999999998</v>
      </c>
      <c r="L23" s="250"/>
      <c r="M23" s="250"/>
    </row>
    <row r="24" spans="2:13" s="1" customFormat="1" ht="12.75">
      <c r="B24" s="345"/>
      <c r="C24" s="345"/>
      <c r="D24" s="345"/>
      <c r="E24" s="345"/>
      <c r="F24" s="345"/>
      <c r="G24" s="345"/>
      <c r="H24" s="345"/>
      <c r="I24" s="345"/>
      <c r="J24" s="345"/>
      <c r="K24" s="319"/>
      <c r="L24" s="250"/>
      <c r="M24" s="250"/>
    </row>
    <row r="25" spans="2:13" s="1" customFormat="1" ht="12.75">
      <c r="B25" s="345"/>
      <c r="C25" s="345"/>
      <c r="D25" s="345"/>
      <c r="E25" s="345"/>
      <c r="F25" s="345"/>
      <c r="G25" s="345"/>
      <c r="H25" s="345"/>
      <c r="I25" s="345"/>
      <c r="J25" s="345"/>
      <c r="K25" s="319"/>
      <c r="L25" s="250"/>
      <c r="M25" s="250"/>
    </row>
    <row r="26" spans="2:13" s="1" customFormat="1" ht="12.75">
      <c r="B26" s="250"/>
      <c r="C26" s="250"/>
      <c r="D26" s="250"/>
      <c r="E26" s="250"/>
      <c r="F26" s="250"/>
      <c r="G26" s="250"/>
      <c r="H26" s="250"/>
      <c r="I26" s="250"/>
      <c r="J26" s="250"/>
      <c r="K26" s="293"/>
      <c r="L26" s="250"/>
      <c r="M26" s="250"/>
    </row>
    <row r="27" spans="2:13" s="1" customFormat="1" ht="12.75">
      <c r="K27" s="292"/>
    </row>
    <row r="28" spans="2:13" s="1" customFormat="1" ht="12.75">
      <c r="K28" s="292"/>
    </row>
    <row r="29" spans="2:13" s="1" customFormat="1" ht="12.75">
      <c r="K29" s="292"/>
    </row>
    <row r="30" spans="2:13" s="1" customFormat="1" ht="12.75">
      <c r="K30" s="292"/>
    </row>
    <row r="31" spans="2:13" s="1" customFormat="1" ht="12.75">
      <c r="K31" s="292"/>
    </row>
    <row r="32" spans="2:13" s="1" customFormat="1" ht="12.75">
      <c r="K32" s="292"/>
    </row>
  </sheetData>
  <mergeCells count="2">
    <mergeCell ref="C5:C13"/>
    <mergeCell ref="C14:C22"/>
  </mergeCells>
  <pageMargins left="0.70866141732283472" right="0.70866141732283472" top="0.74803149606299213" bottom="0.74803149606299213" header="0.31496062992125984" footer="0.31496062992125984"/>
  <pageSetup paperSize="9" scale="3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N17"/>
  <sheetViews>
    <sheetView showGridLines="0" zoomScaleNormal="100" zoomScalePageLayoutView="80" workbookViewId="0">
      <selection activeCell="D51" sqref="D51"/>
    </sheetView>
  </sheetViews>
  <sheetFormatPr defaultColWidth="9.140625" defaultRowHeight="12.75"/>
  <cols>
    <col min="1" max="1" width="5.7109375" style="1" customWidth="1"/>
    <col min="2" max="2" width="10.7109375" style="1" customWidth="1"/>
    <col min="3" max="3" width="30.7109375" style="1" customWidth="1"/>
    <col min="4" max="11" width="20.7109375" style="1" customWidth="1"/>
    <col min="12" max="16384" width="9.140625" style="1"/>
  </cols>
  <sheetData>
    <row r="1" spans="2:11" ht="15" customHeight="1"/>
    <row r="2" spans="2:11" ht="20.100000000000001" customHeight="1">
      <c r="B2" s="32" t="s">
        <v>637</v>
      </c>
    </row>
    <row r="3" spans="2:11" ht="15" customHeight="1" thickBot="1">
      <c r="C3" s="10"/>
    </row>
    <row r="4" spans="2:11" ht="20.100000000000001" customHeight="1">
      <c r="B4" s="79"/>
      <c r="C4" s="202"/>
      <c r="D4" s="1418" t="s">
        <v>646</v>
      </c>
      <c r="E4" s="1418"/>
      <c r="F4" s="1418"/>
      <c r="G4" s="1418"/>
      <c r="H4" s="1418" t="s">
        <v>647</v>
      </c>
      <c r="I4" s="1418"/>
      <c r="J4" s="1418"/>
      <c r="K4" s="1432"/>
    </row>
    <row r="5" spans="2:11" ht="20.100000000000001" customHeight="1">
      <c r="B5" s="204"/>
      <c r="C5" s="1417" t="s">
        <v>652</v>
      </c>
      <c r="D5" s="1417" t="s">
        <v>648</v>
      </c>
      <c r="E5" s="1417"/>
      <c r="F5" s="1417" t="s">
        <v>649</v>
      </c>
      <c r="G5" s="1417"/>
      <c r="H5" s="1417" t="s">
        <v>648</v>
      </c>
      <c r="I5" s="1417"/>
      <c r="J5" s="1417" t="s">
        <v>649</v>
      </c>
      <c r="K5" s="1431"/>
    </row>
    <row r="6" spans="2:11" ht="20.100000000000001" customHeight="1">
      <c r="B6" s="204"/>
      <c r="C6" s="1417"/>
      <c r="D6" s="343" t="s">
        <v>650</v>
      </c>
      <c r="E6" s="343" t="s">
        <v>651</v>
      </c>
      <c r="F6" s="343" t="s">
        <v>650</v>
      </c>
      <c r="G6" s="343" t="s">
        <v>651</v>
      </c>
      <c r="H6" s="343" t="s">
        <v>650</v>
      </c>
      <c r="I6" s="343" t="s">
        <v>651</v>
      </c>
      <c r="J6" s="343" t="s">
        <v>650</v>
      </c>
      <c r="K6" s="344" t="s">
        <v>651</v>
      </c>
    </row>
    <row r="7" spans="2:11" ht="15" customHeight="1">
      <c r="B7" s="33">
        <v>1</v>
      </c>
      <c r="C7" s="129" t="s">
        <v>638</v>
      </c>
      <c r="D7" s="35"/>
      <c r="E7" s="35">
        <v>45013423.399999999</v>
      </c>
      <c r="F7" s="35"/>
      <c r="G7" s="35">
        <v>375244974.44999999</v>
      </c>
      <c r="H7" s="396"/>
      <c r="I7" s="396"/>
      <c r="J7" s="396"/>
      <c r="K7" s="218"/>
    </row>
    <row r="8" spans="2:11" ht="15" customHeight="1">
      <c r="B8" s="45">
        <v>2</v>
      </c>
      <c r="C8" s="130" t="s">
        <v>639</v>
      </c>
      <c r="D8" s="75"/>
      <c r="E8" s="75"/>
      <c r="F8" s="75"/>
      <c r="G8" s="75"/>
      <c r="H8" s="396"/>
      <c r="I8" s="396"/>
      <c r="J8" s="396"/>
      <c r="K8" s="218"/>
    </row>
    <row r="9" spans="2:11" ht="15" customHeight="1">
      <c r="B9" s="45">
        <v>3</v>
      </c>
      <c r="C9" s="130" t="s">
        <v>640</v>
      </c>
      <c r="D9" s="75"/>
      <c r="E9" s="75"/>
      <c r="F9" s="75">
        <v>290296809.58999997</v>
      </c>
      <c r="G9" s="75">
        <v>77318955.209999993</v>
      </c>
      <c r="H9" s="396"/>
      <c r="I9" s="396"/>
      <c r="J9" s="396"/>
      <c r="K9" s="218"/>
    </row>
    <row r="10" spans="2:11" ht="15" customHeight="1">
      <c r="B10" s="45">
        <v>4</v>
      </c>
      <c r="C10" s="130" t="s">
        <v>641</v>
      </c>
      <c r="D10" s="75"/>
      <c r="E10" s="75"/>
      <c r="F10" s="75"/>
      <c r="G10" s="75"/>
      <c r="H10" s="396"/>
      <c r="I10" s="396"/>
      <c r="J10" s="396"/>
      <c r="K10" s="218"/>
    </row>
    <row r="11" spans="2:11" ht="15" customHeight="1">
      <c r="B11" s="45">
        <v>5</v>
      </c>
      <c r="C11" s="130" t="s">
        <v>642</v>
      </c>
      <c r="D11" s="75"/>
      <c r="E11" s="75"/>
      <c r="F11" s="75"/>
      <c r="G11" s="75"/>
      <c r="H11" s="396"/>
      <c r="I11" s="396"/>
      <c r="J11" s="396"/>
      <c r="K11" s="218"/>
    </row>
    <row r="12" spans="2:11" ht="15" customHeight="1">
      <c r="B12" s="45">
        <v>6</v>
      </c>
      <c r="C12" s="130" t="s">
        <v>643</v>
      </c>
      <c r="D12" s="75"/>
      <c r="E12" s="75"/>
      <c r="F12" s="75"/>
      <c r="G12" s="75"/>
      <c r="H12" s="396"/>
      <c r="I12" s="396"/>
      <c r="J12" s="396"/>
      <c r="K12" s="218"/>
    </row>
    <row r="13" spans="2:11" ht="15" customHeight="1">
      <c r="B13" s="45">
        <v>7</v>
      </c>
      <c r="C13" s="130" t="s">
        <v>644</v>
      </c>
      <c r="D13" s="75"/>
      <c r="E13" s="75"/>
      <c r="F13" s="75"/>
      <c r="G13" s="75"/>
      <c r="H13" s="396"/>
      <c r="I13" s="396"/>
      <c r="J13" s="396"/>
      <c r="K13" s="218"/>
    </row>
    <row r="14" spans="2:11" ht="15" customHeight="1">
      <c r="B14" s="40">
        <v>8</v>
      </c>
      <c r="C14" s="112" t="s">
        <v>645</v>
      </c>
      <c r="D14" s="880"/>
      <c r="E14" s="880"/>
      <c r="F14" s="880"/>
      <c r="G14" s="880"/>
      <c r="H14" s="393"/>
      <c r="I14" s="393"/>
      <c r="J14" s="393"/>
      <c r="K14" s="418"/>
    </row>
    <row r="15" spans="2:11" ht="15" customHeight="1" thickBot="1">
      <c r="B15" s="36">
        <v>9</v>
      </c>
      <c r="C15" s="37" t="s">
        <v>136</v>
      </c>
      <c r="D15" s="709">
        <v>0</v>
      </c>
      <c r="E15" s="340">
        <v>45013423.399999999</v>
      </c>
      <c r="F15" s="340">
        <v>290296809.58999997</v>
      </c>
      <c r="G15" s="340">
        <v>452563929.66000003</v>
      </c>
      <c r="H15" s="37"/>
      <c r="I15" s="37"/>
      <c r="J15" s="37"/>
      <c r="K15" s="199"/>
    </row>
    <row r="17" spans="14:14">
      <c r="N17" s="200"/>
    </row>
  </sheetData>
  <mergeCells count="7">
    <mergeCell ref="D4:G4"/>
    <mergeCell ref="C5:C6"/>
    <mergeCell ref="D5:E5"/>
    <mergeCell ref="F5:G5"/>
    <mergeCell ref="J5:K5"/>
    <mergeCell ref="H5:I5"/>
    <mergeCell ref="H4:K4"/>
  </mergeCells>
  <pageMargins left="0.70866141732283472" right="0.70866141732283472" top="0.74803149606299213" bottom="0.74803149606299213" header="0.31496062992125984" footer="0.31496062992125984"/>
  <pageSetup paperSize="9" scale="6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G24"/>
  <sheetViews>
    <sheetView showGridLines="0" zoomScaleNormal="100" zoomScalePageLayoutView="90" workbookViewId="0">
      <selection activeCell="C45" sqref="C45"/>
    </sheetView>
  </sheetViews>
  <sheetFormatPr defaultColWidth="9.140625" defaultRowHeight="14.25"/>
  <cols>
    <col min="1" max="1" width="5.7109375" style="97" customWidth="1"/>
    <col min="2" max="2" width="10.7109375" style="97" customWidth="1"/>
    <col min="3" max="3" width="100.7109375" style="97" customWidth="1"/>
    <col min="4" max="5" width="20.7109375" style="97" customWidth="1"/>
    <col min="6" max="16384" width="9.140625" style="97"/>
  </cols>
  <sheetData>
    <row r="1" spans="2:7" ht="15" customHeight="1"/>
    <row r="2" spans="2:7" ht="20.100000000000001" customHeight="1">
      <c r="B2" s="32" t="s">
        <v>653</v>
      </c>
    </row>
    <row r="3" spans="2:7" ht="15" customHeight="1" thickBot="1">
      <c r="B3" s="3"/>
      <c r="C3" s="4"/>
      <c r="D3" s="5"/>
      <c r="E3" s="5"/>
    </row>
    <row r="4" spans="2:7" s="98" customFormat="1" ht="39.950000000000003" customHeight="1">
      <c r="B4" s="94"/>
      <c r="C4" s="201"/>
      <c r="D4" s="201" t="s">
        <v>654</v>
      </c>
      <c r="E4" s="203" t="s">
        <v>618</v>
      </c>
    </row>
    <row r="5" spans="2:7" s="98" customFormat="1" ht="15" customHeight="1">
      <c r="B5" s="100">
        <v>1</v>
      </c>
      <c r="C5" s="148" t="s">
        <v>655</v>
      </c>
      <c r="D5" s="182"/>
      <c r="E5" s="215"/>
      <c r="G5" s="1"/>
    </row>
    <row r="6" spans="2:7" s="98" customFormat="1" ht="15" customHeight="1">
      <c r="B6" s="113">
        <v>2</v>
      </c>
      <c r="C6" s="128" t="s">
        <v>656</v>
      </c>
      <c r="D6" s="213"/>
      <c r="E6" s="216"/>
    </row>
    <row r="7" spans="2:7" s="98" customFormat="1" ht="15" customHeight="1">
      <c r="B7" s="116">
        <v>3</v>
      </c>
      <c r="C7" s="108" t="s">
        <v>661</v>
      </c>
      <c r="D7" s="214"/>
      <c r="E7" s="217"/>
    </row>
    <row r="8" spans="2:7" s="98" customFormat="1" ht="15" customHeight="1">
      <c r="B8" s="116">
        <v>4</v>
      </c>
      <c r="C8" s="108" t="s">
        <v>662</v>
      </c>
      <c r="D8" s="214"/>
      <c r="E8" s="217"/>
    </row>
    <row r="9" spans="2:7" s="98" customFormat="1" ht="15" customHeight="1">
      <c r="B9" s="116">
        <v>5</v>
      </c>
      <c r="C9" s="108" t="s">
        <v>663</v>
      </c>
      <c r="D9" s="214"/>
      <c r="E9" s="217"/>
    </row>
    <row r="10" spans="2:7" s="98" customFormat="1" ht="15" customHeight="1">
      <c r="B10" s="116">
        <v>6</v>
      </c>
      <c r="C10" s="108" t="s">
        <v>664</v>
      </c>
      <c r="D10" s="214"/>
      <c r="E10" s="217"/>
    </row>
    <row r="11" spans="2:7" s="98" customFormat="1" ht="15" customHeight="1">
      <c r="B11" s="116">
        <v>7</v>
      </c>
      <c r="C11" s="108" t="s">
        <v>657</v>
      </c>
      <c r="D11" s="214"/>
      <c r="E11" s="218"/>
    </row>
    <row r="12" spans="2:7" s="98" customFormat="1" ht="15" customHeight="1">
      <c r="B12" s="116">
        <v>8</v>
      </c>
      <c r="C12" s="108" t="s">
        <v>658</v>
      </c>
      <c r="D12" s="214"/>
      <c r="E12" s="217"/>
    </row>
    <row r="13" spans="2:7" s="98" customFormat="1" ht="15" customHeight="1">
      <c r="B13" s="116">
        <v>9</v>
      </c>
      <c r="C13" s="108" t="s">
        <v>659</v>
      </c>
      <c r="D13" s="214"/>
      <c r="E13" s="217"/>
    </row>
    <row r="14" spans="2:7" s="98" customFormat="1" ht="15" customHeight="1">
      <c r="B14" s="118">
        <v>10</v>
      </c>
      <c r="C14" s="106" t="s">
        <v>660</v>
      </c>
      <c r="D14" s="212"/>
      <c r="E14" s="219"/>
    </row>
    <row r="15" spans="2:7" s="98" customFormat="1" ht="15" customHeight="1">
      <c r="B15" s="100">
        <v>11</v>
      </c>
      <c r="C15" s="148" t="s">
        <v>666</v>
      </c>
      <c r="D15" s="182"/>
      <c r="E15" s="498">
        <v>30046566.16</v>
      </c>
    </row>
    <row r="16" spans="2:7" s="98" customFormat="1" ht="15" customHeight="1">
      <c r="B16" s="1083">
        <v>12</v>
      </c>
      <c r="C16" s="129" t="s">
        <v>665</v>
      </c>
      <c r="D16" s="34">
        <v>108212509.31999999</v>
      </c>
      <c r="E16" s="1202">
        <v>30046566.16</v>
      </c>
    </row>
    <row r="17" spans="2:5" s="98" customFormat="1" ht="15" customHeight="1">
      <c r="B17" s="171">
        <v>13</v>
      </c>
      <c r="C17" s="130" t="s">
        <v>661</v>
      </c>
      <c r="D17" s="46">
        <v>108212509.31999999</v>
      </c>
      <c r="E17" s="1203">
        <v>30046566.16</v>
      </c>
    </row>
    <row r="18" spans="2:5" s="98" customFormat="1" ht="15" customHeight="1">
      <c r="B18" s="116">
        <v>14</v>
      </c>
      <c r="C18" s="108" t="s">
        <v>662</v>
      </c>
      <c r="D18" s="214"/>
      <c r="E18" s="217"/>
    </row>
    <row r="19" spans="2:5" s="98" customFormat="1" ht="15" customHeight="1">
      <c r="B19" s="116">
        <v>15</v>
      </c>
      <c r="C19" s="108" t="s">
        <v>663</v>
      </c>
      <c r="D19" s="214"/>
      <c r="E19" s="217"/>
    </row>
    <row r="20" spans="2:5" s="98" customFormat="1" ht="15" customHeight="1">
      <c r="B20" s="116">
        <v>16</v>
      </c>
      <c r="C20" s="108" t="s">
        <v>664</v>
      </c>
      <c r="D20" s="214"/>
      <c r="E20" s="217"/>
    </row>
    <row r="21" spans="2:5" s="98" customFormat="1" ht="15" customHeight="1">
      <c r="B21" s="116">
        <v>17</v>
      </c>
      <c r="C21" s="108" t="s">
        <v>657</v>
      </c>
      <c r="D21" s="214"/>
      <c r="E21" s="218"/>
    </row>
    <row r="22" spans="2:5" s="98" customFormat="1" ht="15" customHeight="1">
      <c r="B22" s="116">
        <v>18</v>
      </c>
      <c r="C22" s="108" t="s">
        <v>658</v>
      </c>
      <c r="D22" s="214"/>
      <c r="E22" s="217"/>
    </row>
    <row r="23" spans="2:5" s="98" customFormat="1" ht="15" customHeight="1">
      <c r="B23" s="116">
        <v>19</v>
      </c>
      <c r="C23" s="108" t="s">
        <v>659</v>
      </c>
      <c r="D23" s="214"/>
      <c r="E23" s="217"/>
    </row>
    <row r="24" spans="2:5" s="98" customFormat="1" ht="15" customHeight="1" thickBot="1">
      <c r="B24" s="123">
        <v>20</v>
      </c>
      <c r="C24" s="220" t="s">
        <v>660</v>
      </c>
      <c r="D24" s="221"/>
      <c r="E24" s="222"/>
    </row>
  </sheetData>
  <pageMargins left="0.70866141732283472" right="0.70866141732283472" top="0.74803149606299213" bottom="0.74803149606299213" header="0.31496062992125984" footer="0.31496062992125984"/>
  <pageSetup paperSize="9"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E13"/>
  <sheetViews>
    <sheetView workbookViewId="0">
      <selection activeCell="D15" sqref="D15"/>
    </sheetView>
  </sheetViews>
  <sheetFormatPr defaultColWidth="9.140625" defaultRowHeight="15"/>
  <cols>
    <col min="1" max="1" width="5.7109375" style="654" customWidth="1"/>
    <col min="2" max="2" width="40.7109375" style="654" customWidth="1"/>
    <col min="3" max="3" width="9.140625" style="654"/>
    <col min="4" max="5" width="75.7109375" style="654" customWidth="1"/>
    <col min="6" max="16384" width="9.140625" style="654"/>
  </cols>
  <sheetData>
    <row r="2" spans="2:5" ht="20.25">
      <c r="B2" s="235" t="s">
        <v>1528</v>
      </c>
    </row>
    <row r="3" spans="2:5" ht="15.75" thickBot="1"/>
    <row r="4" spans="2:5" ht="20.100000000000001" customHeight="1">
      <c r="B4" s="1281" t="s">
        <v>1017</v>
      </c>
      <c r="C4" s="1283" t="s">
        <v>986</v>
      </c>
      <c r="D4" s="1283" t="s">
        <v>990</v>
      </c>
      <c r="E4" s="1284" t="s">
        <v>980</v>
      </c>
    </row>
    <row r="5" spans="2:5" ht="120" customHeight="1">
      <c r="B5" s="1293" t="s">
        <v>1529</v>
      </c>
      <c r="C5" s="1291" t="s">
        <v>190</v>
      </c>
      <c r="D5" s="1292" t="s">
        <v>1530</v>
      </c>
      <c r="E5" s="1278" t="s">
        <v>1660</v>
      </c>
    </row>
    <row r="6" spans="2:5" ht="75" customHeight="1">
      <c r="B6" s="1297" t="s">
        <v>1531</v>
      </c>
      <c r="C6" s="1289" t="s">
        <v>191</v>
      </c>
      <c r="D6" s="1290" t="s">
        <v>1683</v>
      </c>
      <c r="E6" s="1298" t="s">
        <v>1672</v>
      </c>
    </row>
    <row r="7" spans="2:5" ht="45" customHeight="1">
      <c r="B7" s="1293" t="s">
        <v>1532</v>
      </c>
      <c r="C7" s="1291" t="s">
        <v>192</v>
      </c>
      <c r="D7" s="1292" t="s">
        <v>1533</v>
      </c>
      <c r="E7" s="1278" t="s">
        <v>1661</v>
      </c>
    </row>
    <row r="8" spans="2:5" ht="135" customHeight="1">
      <c r="B8" s="1297" t="s">
        <v>1534</v>
      </c>
      <c r="C8" s="1289" t="s">
        <v>193</v>
      </c>
      <c r="D8" s="1290" t="s">
        <v>1684</v>
      </c>
      <c r="E8" s="1298" t="s">
        <v>1647</v>
      </c>
    </row>
    <row r="9" spans="2:5" ht="45" customHeight="1">
      <c r="B9" s="1293" t="s">
        <v>1535</v>
      </c>
      <c r="C9" s="1291" t="s">
        <v>194</v>
      </c>
      <c r="D9" s="1292" t="s">
        <v>1536</v>
      </c>
      <c r="E9" s="1278" t="s">
        <v>981</v>
      </c>
    </row>
    <row r="10" spans="2:5" ht="45" customHeight="1">
      <c r="B10" s="1297" t="s">
        <v>1537</v>
      </c>
      <c r="C10" s="1289" t="s">
        <v>195</v>
      </c>
      <c r="D10" s="1290" t="s">
        <v>1538</v>
      </c>
      <c r="E10" s="1298" t="s">
        <v>981</v>
      </c>
    </row>
    <row r="11" spans="2:5" ht="45" customHeight="1">
      <c r="B11" s="1293" t="s">
        <v>1539</v>
      </c>
      <c r="C11" s="1291" t="s">
        <v>196</v>
      </c>
      <c r="D11" s="1292" t="s">
        <v>1540</v>
      </c>
      <c r="E11" s="1278" t="s">
        <v>1648</v>
      </c>
    </row>
    <row r="12" spans="2:5" ht="30" customHeight="1">
      <c r="B12" s="1297" t="s">
        <v>1541</v>
      </c>
      <c r="C12" s="1289" t="s">
        <v>1287</v>
      </c>
      <c r="D12" s="1290" t="s">
        <v>1542</v>
      </c>
      <c r="E12" s="1298" t="s">
        <v>1646</v>
      </c>
    </row>
    <row r="13" spans="2:5" ht="135" customHeight="1" thickBot="1">
      <c r="B13" s="1294" t="s">
        <v>1543</v>
      </c>
      <c r="C13" s="1295" t="s">
        <v>1288</v>
      </c>
      <c r="D13" s="1296" t="s">
        <v>1544</v>
      </c>
      <c r="E13" s="1279" t="s">
        <v>1645</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26"/>
  <sheetViews>
    <sheetView showGridLines="0" zoomScaleNormal="100" workbookViewId="0">
      <selection activeCell="O50" sqref="O50"/>
    </sheetView>
  </sheetViews>
  <sheetFormatPr defaultColWidth="9.140625" defaultRowHeight="14.25"/>
  <cols>
    <col min="1" max="1" width="5.7109375" style="22" customWidth="1"/>
    <col min="2" max="2" width="10.7109375" style="22" customWidth="1"/>
    <col min="3" max="3" width="40.7109375" style="22" customWidth="1"/>
    <col min="4" max="7" width="15.7109375" style="22" customWidth="1"/>
    <col min="8" max="9" width="10.7109375" style="22" customWidth="1"/>
    <col min="10" max="10" width="15.7109375" style="22" customWidth="1"/>
    <col min="11" max="12" width="10.7109375" style="22" customWidth="1"/>
    <col min="13" max="13" width="15.7109375" style="22" customWidth="1"/>
    <col min="14" max="14" width="10.7109375" style="22" customWidth="1"/>
    <col min="15" max="18" width="15.7109375" style="22" customWidth="1"/>
    <col min="19" max="16384" width="9.140625" style="22"/>
  </cols>
  <sheetData>
    <row r="1" spans="2:18" ht="15" customHeight="1"/>
    <row r="2" spans="2:18" ht="20.100000000000001" customHeight="1">
      <c r="B2" s="32" t="s">
        <v>673</v>
      </c>
      <c r="D2" s="9"/>
      <c r="E2" s="9"/>
      <c r="F2" s="9"/>
      <c r="G2" s="9"/>
      <c r="H2" s="9"/>
      <c r="I2" s="9"/>
      <c r="J2" s="9"/>
      <c r="K2" s="9"/>
      <c r="L2" s="9"/>
      <c r="M2" s="9"/>
      <c r="N2" s="9"/>
      <c r="O2" s="9"/>
      <c r="P2" s="9"/>
      <c r="Q2" s="9"/>
      <c r="R2" s="9"/>
    </row>
    <row r="3" spans="2:18" ht="15" customHeight="1" thickBot="1"/>
    <row r="4" spans="2:18" s="294" customFormat="1" ht="20.100000000000001" customHeight="1">
      <c r="B4" s="329"/>
      <c r="C4" s="335"/>
      <c r="D4" s="1371" t="s">
        <v>685</v>
      </c>
      <c r="E4" s="1371"/>
      <c r="F4" s="1371"/>
      <c r="G4" s="1371"/>
      <c r="H4" s="1371"/>
      <c r="I4" s="1371"/>
      <c r="J4" s="1371"/>
      <c r="K4" s="1371" t="s">
        <v>690</v>
      </c>
      <c r="L4" s="1371"/>
      <c r="M4" s="1371"/>
      <c r="N4" s="1371"/>
      <c r="O4" s="1371" t="s">
        <v>691</v>
      </c>
      <c r="P4" s="1371"/>
      <c r="Q4" s="1371"/>
      <c r="R4" s="1404"/>
    </row>
    <row r="5" spans="2:18" s="294" customFormat="1" ht="20.100000000000001" customHeight="1">
      <c r="B5" s="330"/>
      <c r="C5" s="336"/>
      <c r="D5" s="1399" t="s">
        <v>686</v>
      </c>
      <c r="E5" s="1399"/>
      <c r="F5" s="1399"/>
      <c r="G5" s="1399"/>
      <c r="H5" s="1399" t="s">
        <v>689</v>
      </c>
      <c r="I5" s="1399"/>
      <c r="J5" s="1417" t="s">
        <v>198</v>
      </c>
      <c r="K5" s="1399" t="s">
        <v>686</v>
      </c>
      <c r="L5" s="1399"/>
      <c r="M5" s="1417" t="s">
        <v>689</v>
      </c>
      <c r="N5" s="1417" t="s">
        <v>198</v>
      </c>
      <c r="O5" s="1399" t="s">
        <v>686</v>
      </c>
      <c r="P5" s="1399"/>
      <c r="Q5" s="1417" t="s">
        <v>689</v>
      </c>
      <c r="R5" s="1417" t="s">
        <v>198</v>
      </c>
    </row>
    <row r="6" spans="2:18" s="294" customFormat="1" ht="20.100000000000001" customHeight="1">
      <c r="B6" s="330"/>
      <c r="C6" s="336"/>
      <c r="D6" s="1399" t="s">
        <v>56</v>
      </c>
      <c r="E6" s="1399"/>
      <c r="F6" s="1399" t="s">
        <v>687</v>
      </c>
      <c r="G6" s="1399"/>
      <c r="H6" s="336"/>
      <c r="I6" s="1433" t="s">
        <v>688</v>
      </c>
      <c r="J6" s="1417"/>
      <c r="K6" s="1417" t="s">
        <v>56</v>
      </c>
      <c r="L6" s="1417" t="s">
        <v>687</v>
      </c>
      <c r="M6" s="1417"/>
      <c r="N6" s="1417"/>
      <c r="O6" s="1417" t="s">
        <v>56</v>
      </c>
      <c r="P6" s="1417" t="s">
        <v>687</v>
      </c>
      <c r="Q6" s="1417"/>
      <c r="R6" s="1417"/>
    </row>
    <row r="7" spans="2:18" s="294" customFormat="1" ht="20.100000000000001" customHeight="1">
      <c r="B7" s="330"/>
      <c r="C7" s="336"/>
      <c r="D7" s="336"/>
      <c r="E7" s="336" t="s">
        <v>688</v>
      </c>
      <c r="F7" s="336"/>
      <c r="G7" s="964" t="s">
        <v>688</v>
      </c>
      <c r="H7" s="336"/>
      <c r="I7" s="1433"/>
      <c r="J7" s="1417"/>
      <c r="K7" s="1417"/>
      <c r="L7" s="1417"/>
      <c r="M7" s="1417"/>
      <c r="N7" s="1417"/>
      <c r="O7" s="1417"/>
      <c r="P7" s="1417"/>
      <c r="Q7" s="1417"/>
      <c r="R7" s="1417"/>
    </row>
    <row r="8" spans="2:18" s="294" customFormat="1" ht="15" customHeight="1">
      <c r="B8" s="332">
        <v>1</v>
      </c>
      <c r="C8" s="346" t="s">
        <v>674</v>
      </c>
      <c r="D8" s="672">
        <v>0</v>
      </c>
      <c r="E8" s="672">
        <v>0</v>
      </c>
      <c r="F8" s="672">
        <v>0</v>
      </c>
      <c r="G8" s="672">
        <v>0</v>
      </c>
      <c r="H8" s="672">
        <v>0</v>
      </c>
      <c r="I8" s="673">
        <v>0</v>
      </c>
      <c r="J8" s="673">
        <v>0</v>
      </c>
      <c r="K8" s="672">
        <v>0</v>
      </c>
      <c r="L8" s="672">
        <v>0</v>
      </c>
      <c r="M8" s="672">
        <v>0</v>
      </c>
      <c r="N8" s="672">
        <v>0</v>
      </c>
      <c r="O8" s="672">
        <v>297248302.81</v>
      </c>
      <c r="P8" s="673">
        <v>444964453.71999997</v>
      </c>
      <c r="Q8" s="673">
        <v>0</v>
      </c>
      <c r="R8" s="674">
        <v>742212756.52999997</v>
      </c>
    </row>
    <row r="9" spans="2:18" s="294" customFormat="1" ht="15" customHeight="1">
      <c r="B9" s="33">
        <v>2</v>
      </c>
      <c r="C9" s="380" t="s">
        <v>675</v>
      </c>
      <c r="D9" s="1167">
        <v>0</v>
      </c>
      <c r="E9" s="1167">
        <v>0</v>
      </c>
      <c r="F9" s="1167">
        <v>0</v>
      </c>
      <c r="G9" s="1167">
        <v>0</v>
      </c>
      <c r="H9" s="667"/>
      <c r="I9" s="667"/>
      <c r="J9" s="1167">
        <v>0</v>
      </c>
      <c r="K9" s="667"/>
      <c r="L9" s="667"/>
      <c r="M9" s="667"/>
      <c r="N9" s="667"/>
      <c r="O9" s="1168">
        <v>297248302.81</v>
      </c>
      <c r="P9" s="1168">
        <v>358512017.12000012</v>
      </c>
      <c r="Q9" s="1168">
        <v>0</v>
      </c>
      <c r="R9" s="1205">
        <v>742212756.52999997</v>
      </c>
    </row>
    <row r="10" spans="2:18" s="294" customFormat="1" ht="15" customHeight="1">
      <c r="B10" s="363">
        <v>3</v>
      </c>
      <c r="C10" s="702" t="s">
        <v>677</v>
      </c>
      <c r="D10" s="1204">
        <v>0</v>
      </c>
      <c r="E10" s="1204">
        <v>0</v>
      </c>
      <c r="F10" s="1204">
        <v>0</v>
      </c>
      <c r="G10" s="1204">
        <v>0</v>
      </c>
      <c r="H10" s="703"/>
      <c r="I10" s="703"/>
      <c r="J10" s="1204">
        <v>0</v>
      </c>
      <c r="K10" s="703"/>
      <c r="L10" s="703"/>
      <c r="M10" s="703"/>
      <c r="N10" s="703"/>
      <c r="O10" s="1206">
        <v>297248302.81</v>
      </c>
      <c r="P10" s="1206">
        <v>208972840.43000001</v>
      </c>
      <c r="Q10" s="1206">
        <v>0</v>
      </c>
      <c r="R10" s="1207">
        <v>506221143.24000001</v>
      </c>
    </row>
    <row r="11" spans="2:18" s="294" customFormat="1" ht="15" customHeight="1">
      <c r="B11" s="363">
        <v>4</v>
      </c>
      <c r="C11" s="702" t="s">
        <v>678</v>
      </c>
      <c r="D11" s="1204">
        <v>0</v>
      </c>
      <c r="E11" s="1204">
        <v>0</v>
      </c>
      <c r="F11" s="1204">
        <v>0</v>
      </c>
      <c r="G11" s="1204">
        <v>0</v>
      </c>
      <c r="H11" s="703"/>
      <c r="I11" s="703"/>
      <c r="J11" s="1204">
        <v>0</v>
      </c>
      <c r="K11" s="703"/>
      <c r="L11" s="703"/>
      <c r="M11" s="703"/>
      <c r="N11" s="703"/>
      <c r="O11" s="1206">
        <v>0</v>
      </c>
      <c r="P11" s="1206">
        <v>0</v>
      </c>
      <c r="Q11" s="1206">
        <v>0</v>
      </c>
      <c r="R11" s="1207">
        <v>0</v>
      </c>
    </row>
    <row r="12" spans="2:18" s="294" customFormat="1" ht="30" customHeight="1">
      <c r="B12" s="363">
        <v>5</v>
      </c>
      <c r="C12" s="981" t="s">
        <v>684</v>
      </c>
      <c r="D12" s="1204">
        <v>0</v>
      </c>
      <c r="E12" s="1204">
        <v>0</v>
      </c>
      <c r="F12" s="1204">
        <v>0</v>
      </c>
      <c r="G12" s="1204">
        <v>0</v>
      </c>
      <c r="H12" s="703"/>
      <c r="I12" s="703"/>
      <c r="J12" s="1204">
        <v>0</v>
      </c>
      <c r="K12" s="703"/>
      <c r="L12" s="703"/>
      <c r="M12" s="703"/>
      <c r="N12" s="703"/>
      <c r="O12" s="1206">
        <v>0</v>
      </c>
      <c r="P12" s="1206">
        <v>235991613.28999999</v>
      </c>
      <c r="Q12" s="1206">
        <v>0</v>
      </c>
      <c r="R12" s="1207">
        <v>235991613.28999999</v>
      </c>
    </row>
    <row r="13" spans="2:18" s="294" customFormat="1" ht="15" customHeight="1">
      <c r="B13" s="363">
        <v>6</v>
      </c>
      <c r="C13" s="702" t="s">
        <v>679</v>
      </c>
      <c r="D13" s="703"/>
      <c r="E13" s="703"/>
      <c r="F13" s="703"/>
      <c r="G13" s="703"/>
      <c r="H13" s="703"/>
      <c r="I13" s="703"/>
      <c r="J13" s="703"/>
      <c r="K13" s="703"/>
      <c r="L13" s="703"/>
      <c r="M13" s="703"/>
      <c r="N13" s="703"/>
      <c r="O13" s="703"/>
      <c r="P13" s="703"/>
      <c r="Q13" s="703"/>
      <c r="R13" s="704"/>
    </row>
    <row r="14" spans="2:18" s="294" customFormat="1" ht="15" customHeight="1">
      <c r="B14" s="45">
        <v>7</v>
      </c>
      <c r="C14" s="381" t="s">
        <v>676</v>
      </c>
      <c r="D14" s="581"/>
      <c r="E14" s="581"/>
      <c r="F14" s="581"/>
      <c r="G14" s="581"/>
      <c r="H14" s="581"/>
      <c r="I14" s="581"/>
      <c r="J14" s="581"/>
      <c r="K14" s="581"/>
      <c r="L14" s="581"/>
      <c r="M14" s="581"/>
      <c r="N14" s="581"/>
      <c r="O14" s="581"/>
      <c r="P14" s="581"/>
      <c r="Q14" s="581"/>
      <c r="R14" s="582"/>
    </row>
    <row r="15" spans="2:18" s="294" customFormat="1" ht="15" customHeight="1">
      <c r="B15" s="363">
        <v>8</v>
      </c>
      <c r="C15" s="702" t="s">
        <v>680</v>
      </c>
      <c r="D15" s="703"/>
      <c r="E15" s="703"/>
      <c r="F15" s="703"/>
      <c r="G15" s="703"/>
      <c r="H15" s="703"/>
      <c r="I15" s="703"/>
      <c r="J15" s="703"/>
      <c r="K15" s="703"/>
      <c r="L15" s="703"/>
      <c r="M15" s="703"/>
      <c r="N15" s="703"/>
      <c r="O15" s="703"/>
      <c r="P15" s="703"/>
      <c r="Q15" s="703"/>
      <c r="R15" s="704"/>
    </row>
    <row r="16" spans="2:18" s="294" customFormat="1" ht="15" customHeight="1">
      <c r="B16" s="363">
        <v>9</v>
      </c>
      <c r="C16" s="702" t="s">
        <v>681</v>
      </c>
      <c r="D16" s="703"/>
      <c r="E16" s="703"/>
      <c r="F16" s="703"/>
      <c r="G16" s="703"/>
      <c r="H16" s="703"/>
      <c r="I16" s="703"/>
      <c r="J16" s="703"/>
      <c r="K16" s="703"/>
      <c r="L16" s="703"/>
      <c r="M16" s="703"/>
      <c r="N16" s="703"/>
      <c r="O16" s="703"/>
      <c r="P16" s="703"/>
      <c r="Q16" s="703"/>
      <c r="R16" s="704"/>
    </row>
    <row r="17" spans="2:18" s="294" customFormat="1" ht="15" customHeight="1">
      <c r="B17" s="363">
        <v>10</v>
      </c>
      <c r="C17" s="702" t="s">
        <v>682</v>
      </c>
      <c r="D17" s="703"/>
      <c r="E17" s="703"/>
      <c r="F17" s="703"/>
      <c r="G17" s="703"/>
      <c r="H17" s="703"/>
      <c r="I17" s="703"/>
      <c r="J17" s="703"/>
      <c r="K17" s="703"/>
      <c r="L17" s="703"/>
      <c r="M17" s="703"/>
      <c r="N17" s="703"/>
      <c r="O17" s="703"/>
      <c r="P17" s="703"/>
      <c r="Q17" s="703"/>
      <c r="R17" s="704"/>
    </row>
    <row r="18" spans="2:18" s="294" customFormat="1" ht="15" customHeight="1">
      <c r="B18" s="363">
        <v>11</v>
      </c>
      <c r="C18" s="702" t="s">
        <v>683</v>
      </c>
      <c r="D18" s="703"/>
      <c r="E18" s="703"/>
      <c r="F18" s="703"/>
      <c r="G18" s="703"/>
      <c r="H18" s="703"/>
      <c r="I18" s="703"/>
      <c r="J18" s="703"/>
      <c r="K18" s="703"/>
      <c r="L18" s="703"/>
      <c r="M18" s="703"/>
      <c r="N18" s="703"/>
      <c r="O18" s="703"/>
      <c r="P18" s="703"/>
      <c r="Q18" s="703"/>
      <c r="R18" s="704"/>
    </row>
    <row r="19" spans="2:18" s="294" customFormat="1" ht="15" customHeight="1" thickBot="1">
      <c r="B19" s="364">
        <v>12</v>
      </c>
      <c r="C19" s="705" t="s">
        <v>679</v>
      </c>
      <c r="D19" s="706"/>
      <c r="E19" s="706"/>
      <c r="F19" s="706"/>
      <c r="G19" s="706"/>
      <c r="H19" s="706"/>
      <c r="I19" s="706"/>
      <c r="J19" s="706"/>
      <c r="K19" s="706"/>
      <c r="L19" s="706"/>
      <c r="M19" s="706"/>
      <c r="N19" s="706"/>
      <c r="O19" s="706"/>
      <c r="P19" s="706"/>
      <c r="Q19" s="706"/>
      <c r="R19" s="707"/>
    </row>
    <row r="20" spans="2:18" s="294" customFormat="1" ht="12.75">
      <c r="B20" s="296"/>
      <c r="C20" s="296"/>
      <c r="D20" s="296"/>
      <c r="E20" s="296"/>
      <c r="F20" s="296"/>
      <c r="G20" s="296"/>
      <c r="H20" s="296"/>
      <c r="I20" s="296"/>
      <c r="J20" s="296"/>
      <c r="K20" s="296"/>
      <c r="L20" s="296"/>
      <c r="M20" s="296"/>
      <c r="N20" s="296"/>
      <c r="O20" s="296"/>
      <c r="P20" s="296"/>
      <c r="Q20" s="296"/>
      <c r="R20" s="296"/>
    </row>
    <row r="21" spans="2:18" s="294" customFormat="1" ht="12.75"/>
    <row r="22" spans="2:18" s="293" customFormat="1" ht="12.75"/>
    <row r="23" spans="2:18" s="293" customFormat="1" ht="12.75"/>
    <row r="24" spans="2:18" s="293" customFormat="1" ht="12.75"/>
    <row r="25" spans="2:18" s="293" customFormat="1" ht="12.75"/>
    <row r="26" spans="2:18" s="292" customFormat="1" ht="12.75"/>
  </sheetData>
  <mergeCells count="19">
    <mergeCell ref="L6:L7"/>
    <mergeCell ref="O6:O7"/>
    <mergeCell ref="P6:P7"/>
    <mergeCell ref="R5:R7"/>
    <mergeCell ref="J5:J7"/>
    <mergeCell ref="N5:N7"/>
    <mergeCell ref="K6:K7"/>
    <mergeCell ref="D4:J4"/>
    <mergeCell ref="K4:N4"/>
    <mergeCell ref="O4:R4"/>
    <mergeCell ref="D5:G5"/>
    <mergeCell ref="H5:I5"/>
    <mergeCell ref="K5:L5"/>
    <mergeCell ref="M5:M7"/>
    <mergeCell ref="O5:P5"/>
    <mergeCell ref="Q5:Q7"/>
    <mergeCell ref="D6:E6"/>
    <mergeCell ref="F6:G6"/>
    <mergeCell ref="I6:I7"/>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V22"/>
  <sheetViews>
    <sheetView showGridLines="0" zoomScaleNormal="100" workbookViewId="0">
      <selection activeCell="H52" sqref="H52"/>
    </sheetView>
  </sheetViews>
  <sheetFormatPr defaultColWidth="9.140625" defaultRowHeight="14.25"/>
  <cols>
    <col min="1" max="1" width="5.7109375" style="22" customWidth="1"/>
    <col min="2" max="2" width="10.7109375" style="22" customWidth="1"/>
    <col min="3" max="3" width="30.7109375" style="22" customWidth="1"/>
    <col min="4" max="9" width="15.7109375" style="22" customWidth="1"/>
    <col min="10" max="10" width="19.7109375" style="22" customWidth="1"/>
    <col min="11" max="13" width="15.7109375" style="22" customWidth="1"/>
    <col min="14" max="14" width="20.28515625" style="22" customWidth="1"/>
    <col min="15" max="17" width="15.7109375" style="22" customWidth="1"/>
    <col min="18" max="20" width="20.7109375" style="22" customWidth="1"/>
    <col min="21" max="16384" width="9.140625" style="22"/>
  </cols>
  <sheetData>
    <row r="1" spans="1:22" ht="15" customHeight="1"/>
    <row r="2" spans="1:22" ht="20.100000000000001" customHeight="1">
      <c r="B2" s="32" t="s">
        <v>860</v>
      </c>
      <c r="D2" s="365"/>
      <c r="E2" s="365"/>
      <c r="F2" s="365"/>
      <c r="G2" s="365"/>
      <c r="H2" s="365"/>
      <c r="I2" s="365"/>
      <c r="J2" s="365"/>
      <c r="K2" s="365"/>
    </row>
    <row r="3" spans="1:22" ht="15" customHeight="1" thickBot="1"/>
    <row r="4" spans="1:22" ht="20.100000000000001" customHeight="1">
      <c r="A4" s="292"/>
      <c r="B4" s="629"/>
      <c r="C4" s="624"/>
      <c r="D4" s="1371" t="s">
        <v>1552</v>
      </c>
      <c r="E4" s="1371"/>
      <c r="F4" s="1371"/>
      <c r="G4" s="1371"/>
      <c r="H4" s="1371"/>
      <c r="I4" s="1371" t="s">
        <v>1553</v>
      </c>
      <c r="J4" s="1371"/>
      <c r="K4" s="1371"/>
      <c r="L4" s="1371"/>
      <c r="M4" s="1371" t="s">
        <v>1554</v>
      </c>
      <c r="N4" s="1371"/>
      <c r="O4" s="1371"/>
      <c r="P4" s="1371"/>
      <c r="Q4" s="1371" t="s">
        <v>1555</v>
      </c>
      <c r="R4" s="1371"/>
      <c r="S4" s="1371"/>
      <c r="T4" s="1404"/>
      <c r="U4" s="292"/>
      <c r="V4" s="292"/>
    </row>
    <row r="5" spans="1:22" s="366" customFormat="1" ht="80.099999999999994" customHeight="1">
      <c r="A5" s="367"/>
      <c r="B5" s="630"/>
      <c r="C5" s="625"/>
      <c r="D5" s="625" t="s">
        <v>1558</v>
      </c>
      <c r="E5" s="625" t="s">
        <v>1559</v>
      </c>
      <c r="F5" s="625" t="s">
        <v>1560</v>
      </c>
      <c r="G5" s="625" t="s">
        <v>1561</v>
      </c>
      <c r="H5" s="625" t="s">
        <v>1556</v>
      </c>
      <c r="I5" s="625" t="s">
        <v>57</v>
      </c>
      <c r="J5" s="625" t="s">
        <v>1557</v>
      </c>
      <c r="K5" s="625" t="s">
        <v>58</v>
      </c>
      <c r="L5" s="625" t="s">
        <v>1556</v>
      </c>
      <c r="M5" s="625" t="s">
        <v>57</v>
      </c>
      <c r="N5" s="625" t="s">
        <v>1557</v>
      </c>
      <c r="O5" s="625" t="s">
        <v>58</v>
      </c>
      <c r="P5" s="625" t="s">
        <v>1556</v>
      </c>
      <c r="Q5" s="625" t="s">
        <v>57</v>
      </c>
      <c r="R5" s="625" t="s">
        <v>1557</v>
      </c>
      <c r="S5" s="625" t="s">
        <v>58</v>
      </c>
      <c r="T5" s="627" t="s">
        <v>1556</v>
      </c>
      <c r="U5" s="367"/>
      <c r="V5" s="367"/>
    </row>
    <row r="6" spans="1:22" ht="15" customHeight="1">
      <c r="A6" s="292"/>
      <c r="B6" s="626">
        <v>1</v>
      </c>
      <c r="C6" s="628" t="s">
        <v>674</v>
      </c>
      <c r="D6" s="642">
        <v>505638643.75000006</v>
      </c>
      <c r="E6" s="642">
        <v>236574112.77999997</v>
      </c>
      <c r="F6" s="642">
        <v>0</v>
      </c>
      <c r="G6" s="642">
        <v>0</v>
      </c>
      <c r="H6" s="642">
        <v>0</v>
      </c>
      <c r="I6" s="642">
        <v>0</v>
      </c>
      <c r="J6" s="642">
        <v>742212756.52999997</v>
      </c>
      <c r="K6" s="642">
        <v>0</v>
      </c>
      <c r="L6" s="642">
        <v>0</v>
      </c>
      <c r="M6" s="642">
        <v>0</v>
      </c>
      <c r="N6" s="642">
        <v>119994971.84999999</v>
      </c>
      <c r="O6" s="642">
        <v>0</v>
      </c>
      <c r="P6" s="642">
        <v>0</v>
      </c>
      <c r="Q6" s="642">
        <v>0</v>
      </c>
      <c r="R6" s="642">
        <v>9599597.7479999997</v>
      </c>
      <c r="S6" s="642">
        <v>0</v>
      </c>
      <c r="T6" s="643">
        <v>0</v>
      </c>
      <c r="U6" s="292"/>
      <c r="V6" s="292"/>
    </row>
    <row r="7" spans="1:22" ht="15" customHeight="1">
      <c r="A7" s="292"/>
      <c r="B7" s="374">
        <v>2</v>
      </c>
      <c r="C7" s="371" t="s">
        <v>1545</v>
      </c>
      <c r="D7" s="1211">
        <v>505638643.75000006</v>
      </c>
      <c r="E7" s="1211">
        <v>236574112.77999997</v>
      </c>
      <c r="F7" s="1211">
        <v>0</v>
      </c>
      <c r="G7" s="1211">
        <v>0</v>
      </c>
      <c r="H7" s="1211">
        <v>0</v>
      </c>
      <c r="I7" s="1211">
        <v>0</v>
      </c>
      <c r="J7" s="1211">
        <v>742212756.52999997</v>
      </c>
      <c r="K7" s="1211">
        <v>0</v>
      </c>
      <c r="L7" s="1211">
        <v>0</v>
      </c>
      <c r="M7" s="1211">
        <v>0</v>
      </c>
      <c r="N7" s="1211">
        <v>119994971.84999999</v>
      </c>
      <c r="O7" s="1211">
        <v>0</v>
      </c>
      <c r="P7" s="1211">
        <v>0</v>
      </c>
      <c r="Q7" s="1211">
        <v>0</v>
      </c>
      <c r="R7" s="1211">
        <v>9599597.7479999997</v>
      </c>
      <c r="S7" s="1211">
        <v>0</v>
      </c>
      <c r="T7" s="1341">
        <v>0</v>
      </c>
      <c r="U7" s="292"/>
      <c r="V7" s="292"/>
    </row>
    <row r="8" spans="1:22" ht="15" customHeight="1">
      <c r="A8" s="292"/>
      <c r="B8" s="375">
        <v>3</v>
      </c>
      <c r="C8" s="372" t="s">
        <v>1546</v>
      </c>
      <c r="D8" s="1210">
        <v>505638643.75000006</v>
      </c>
      <c r="E8" s="1210">
        <v>236574112.77999997</v>
      </c>
      <c r="F8" s="1210">
        <v>0</v>
      </c>
      <c r="G8" s="1210">
        <v>0</v>
      </c>
      <c r="H8" s="1210">
        <v>0</v>
      </c>
      <c r="I8" s="1210">
        <v>0</v>
      </c>
      <c r="J8" s="1210">
        <v>742212756.52999997</v>
      </c>
      <c r="K8" s="1210">
        <v>0</v>
      </c>
      <c r="L8" s="1210">
        <v>0</v>
      </c>
      <c r="M8" s="1210">
        <v>0</v>
      </c>
      <c r="N8" s="1210">
        <v>119994971.84999999</v>
      </c>
      <c r="O8" s="1210">
        <v>0</v>
      </c>
      <c r="P8" s="1210">
        <v>0</v>
      </c>
      <c r="Q8" s="1210">
        <v>0</v>
      </c>
      <c r="R8" s="1211">
        <v>9599597.7479999997</v>
      </c>
      <c r="S8" s="1210">
        <v>0</v>
      </c>
      <c r="T8" s="1212">
        <v>0</v>
      </c>
      <c r="U8" s="292"/>
      <c r="V8" s="292"/>
    </row>
    <row r="9" spans="1:22" s="366" customFormat="1" ht="30" customHeight="1">
      <c r="A9" s="367"/>
      <c r="B9" s="45">
        <v>4</v>
      </c>
      <c r="C9" s="381" t="s">
        <v>1550</v>
      </c>
      <c r="D9" s="1210">
        <v>505638643.75000006</v>
      </c>
      <c r="E9" s="1210">
        <v>236574112.77999997</v>
      </c>
      <c r="F9" s="1210">
        <v>0</v>
      </c>
      <c r="G9" s="1210">
        <v>0</v>
      </c>
      <c r="H9" s="1210">
        <v>0</v>
      </c>
      <c r="I9" s="1210">
        <v>0</v>
      </c>
      <c r="J9" s="1210">
        <v>742212756.52999997</v>
      </c>
      <c r="K9" s="1210">
        <v>0</v>
      </c>
      <c r="L9" s="1210">
        <v>0</v>
      </c>
      <c r="M9" s="1210">
        <v>0</v>
      </c>
      <c r="N9" s="1210">
        <v>119994971.84999999</v>
      </c>
      <c r="O9" s="1210">
        <v>0</v>
      </c>
      <c r="P9" s="1210">
        <v>0</v>
      </c>
      <c r="Q9" s="1210">
        <v>0</v>
      </c>
      <c r="R9" s="1211">
        <v>9599597.7479999997</v>
      </c>
      <c r="S9" s="1210">
        <v>0</v>
      </c>
      <c r="T9" s="1212">
        <v>0</v>
      </c>
      <c r="U9" s="367"/>
      <c r="V9" s="367"/>
    </row>
    <row r="10" spans="1:22" s="1340" customFormat="1" ht="15" customHeight="1">
      <c r="A10" s="1336"/>
      <c r="B10" s="363">
        <v>5</v>
      </c>
      <c r="C10" s="1337" t="s">
        <v>1547</v>
      </c>
      <c r="D10" s="1338">
        <v>297248302.81</v>
      </c>
      <c r="E10" s="1338">
        <v>0</v>
      </c>
      <c r="F10" s="1210">
        <v>0</v>
      </c>
      <c r="G10" s="1210">
        <v>0</v>
      </c>
      <c r="H10" s="1210">
        <v>0</v>
      </c>
      <c r="I10" s="1338">
        <v>0</v>
      </c>
      <c r="J10" s="1338">
        <v>297248302.81</v>
      </c>
      <c r="K10" s="1338">
        <v>0</v>
      </c>
      <c r="L10" s="1338">
        <v>0</v>
      </c>
      <c r="M10" s="1338">
        <v>0</v>
      </c>
      <c r="N10" s="1338">
        <v>29724830.299999997</v>
      </c>
      <c r="O10" s="1338">
        <v>0</v>
      </c>
      <c r="P10" s="1338">
        <v>0</v>
      </c>
      <c r="Q10" s="1338">
        <v>0</v>
      </c>
      <c r="R10" s="1211">
        <v>2377986.4239999996</v>
      </c>
      <c r="S10" s="1338">
        <v>0</v>
      </c>
      <c r="T10" s="1339">
        <v>0</v>
      </c>
      <c r="U10" s="1336"/>
      <c r="V10" s="1336"/>
    </row>
    <row r="11" spans="1:22" ht="15" customHeight="1">
      <c r="A11" s="292"/>
      <c r="B11" s="375">
        <v>6</v>
      </c>
      <c r="C11" s="372" t="s">
        <v>59</v>
      </c>
      <c r="D11" s="1210">
        <v>0</v>
      </c>
      <c r="E11" s="1210">
        <v>0</v>
      </c>
      <c r="F11" s="1210">
        <v>0</v>
      </c>
      <c r="G11" s="1210">
        <v>0</v>
      </c>
      <c r="H11" s="1210">
        <v>0</v>
      </c>
      <c r="I11" s="1210">
        <v>0</v>
      </c>
      <c r="J11" s="1210">
        <v>0</v>
      </c>
      <c r="K11" s="1210">
        <v>0</v>
      </c>
      <c r="L11" s="1210">
        <v>0</v>
      </c>
      <c r="M11" s="1210">
        <v>0</v>
      </c>
      <c r="N11" s="1210">
        <v>0</v>
      </c>
      <c r="O11" s="1210">
        <v>0</v>
      </c>
      <c r="P11" s="1210">
        <v>0</v>
      </c>
      <c r="Q11" s="1210">
        <v>0</v>
      </c>
      <c r="R11" s="1210">
        <v>0</v>
      </c>
      <c r="S11" s="1210">
        <v>0</v>
      </c>
      <c r="T11" s="1212">
        <v>0</v>
      </c>
      <c r="U11" s="292"/>
      <c r="V11" s="292"/>
    </row>
    <row r="12" spans="1:22" s="370" customFormat="1" ht="15" customHeight="1">
      <c r="A12" s="369"/>
      <c r="B12" s="376">
        <v>7</v>
      </c>
      <c r="C12" s="373" t="s">
        <v>1547</v>
      </c>
      <c r="D12" s="1338">
        <v>0</v>
      </c>
      <c r="E12" s="1338">
        <v>0</v>
      </c>
      <c r="F12" s="1338">
        <v>0</v>
      </c>
      <c r="G12" s="1338">
        <v>0</v>
      </c>
      <c r="H12" s="1338">
        <v>0</v>
      </c>
      <c r="I12" s="1338">
        <v>0</v>
      </c>
      <c r="J12" s="1338">
        <v>0</v>
      </c>
      <c r="K12" s="1338">
        <v>0</v>
      </c>
      <c r="L12" s="1338">
        <v>0</v>
      </c>
      <c r="M12" s="1338">
        <v>0</v>
      </c>
      <c r="N12" s="1338">
        <v>0</v>
      </c>
      <c r="O12" s="1338">
        <v>0</v>
      </c>
      <c r="P12" s="1338">
        <v>0</v>
      </c>
      <c r="Q12" s="1338">
        <v>0</v>
      </c>
      <c r="R12" s="1338">
        <v>0</v>
      </c>
      <c r="S12" s="1338">
        <v>0</v>
      </c>
      <c r="T12" s="1339">
        <v>0</v>
      </c>
      <c r="U12" s="369"/>
      <c r="V12" s="369"/>
    </row>
    <row r="13" spans="1:22" ht="15" customHeight="1">
      <c r="A13" s="292"/>
      <c r="B13" s="375">
        <v>8</v>
      </c>
      <c r="C13" s="372" t="s">
        <v>1549</v>
      </c>
      <c r="D13" s="668"/>
      <c r="E13" s="668"/>
      <c r="F13" s="668"/>
      <c r="G13" s="668"/>
      <c r="H13" s="668"/>
      <c r="I13" s="668"/>
      <c r="J13" s="668"/>
      <c r="K13" s="668"/>
      <c r="L13" s="668"/>
      <c r="M13" s="668"/>
      <c r="N13" s="668"/>
      <c r="O13" s="668"/>
      <c r="P13" s="668"/>
      <c r="Q13" s="668"/>
      <c r="R13" s="668"/>
      <c r="S13" s="668"/>
      <c r="T13" s="669"/>
      <c r="U13" s="292"/>
      <c r="V13" s="292"/>
    </row>
    <row r="14" spans="1:22" ht="15" customHeight="1">
      <c r="A14" s="292"/>
      <c r="B14" s="375">
        <v>9</v>
      </c>
      <c r="C14" s="372" t="s">
        <v>1548</v>
      </c>
      <c r="D14" s="668"/>
      <c r="E14" s="668"/>
      <c r="F14" s="668"/>
      <c r="G14" s="668"/>
      <c r="H14" s="668"/>
      <c r="I14" s="668"/>
      <c r="J14" s="668"/>
      <c r="K14" s="668"/>
      <c r="L14" s="668"/>
      <c r="M14" s="668"/>
      <c r="N14" s="668"/>
      <c r="O14" s="668"/>
      <c r="P14" s="668"/>
      <c r="Q14" s="668"/>
      <c r="R14" s="668"/>
      <c r="S14" s="668"/>
      <c r="T14" s="669"/>
      <c r="U14" s="292"/>
      <c r="V14" s="292"/>
    </row>
    <row r="15" spans="1:22" ht="15" customHeight="1">
      <c r="A15" s="292"/>
      <c r="B15" s="375">
        <v>10</v>
      </c>
      <c r="C15" s="372" t="s">
        <v>1546</v>
      </c>
      <c r="D15" s="668"/>
      <c r="E15" s="668"/>
      <c r="F15" s="668"/>
      <c r="G15" s="668"/>
      <c r="H15" s="668"/>
      <c r="I15" s="668"/>
      <c r="J15" s="668"/>
      <c r="K15" s="668"/>
      <c r="L15" s="668"/>
      <c r="M15" s="668"/>
      <c r="N15" s="668"/>
      <c r="O15" s="668"/>
      <c r="P15" s="668"/>
      <c r="Q15" s="668"/>
      <c r="R15" s="668"/>
      <c r="S15" s="668"/>
      <c r="T15" s="669"/>
      <c r="U15" s="292"/>
      <c r="V15" s="292"/>
    </row>
    <row r="16" spans="1:22" s="366" customFormat="1" ht="30" customHeight="1">
      <c r="A16" s="367"/>
      <c r="B16" s="45">
        <v>11</v>
      </c>
      <c r="C16" s="381" t="s">
        <v>1551</v>
      </c>
      <c r="D16" s="1208"/>
      <c r="E16" s="1208"/>
      <c r="F16" s="1208"/>
      <c r="G16" s="1208"/>
      <c r="H16" s="1208"/>
      <c r="I16" s="1208"/>
      <c r="J16" s="1208"/>
      <c r="K16" s="1208"/>
      <c r="L16" s="1208"/>
      <c r="M16" s="1208"/>
      <c r="N16" s="1208"/>
      <c r="O16" s="1208"/>
      <c r="P16" s="1208"/>
      <c r="Q16" s="1208"/>
      <c r="R16" s="1208"/>
      <c r="S16" s="1208"/>
      <c r="T16" s="1209"/>
      <c r="U16" s="367"/>
      <c r="V16" s="367"/>
    </row>
    <row r="17" spans="1:22" ht="15" customHeight="1">
      <c r="A17" s="292"/>
      <c r="B17" s="375">
        <v>12</v>
      </c>
      <c r="C17" s="372" t="s">
        <v>59</v>
      </c>
      <c r="D17" s="668"/>
      <c r="E17" s="668"/>
      <c r="F17" s="668"/>
      <c r="G17" s="668"/>
      <c r="H17" s="668"/>
      <c r="I17" s="668"/>
      <c r="J17" s="668"/>
      <c r="K17" s="668"/>
      <c r="L17" s="668"/>
      <c r="M17" s="668"/>
      <c r="N17" s="668"/>
      <c r="O17" s="668"/>
      <c r="P17" s="668"/>
      <c r="Q17" s="668"/>
      <c r="R17" s="668"/>
      <c r="S17" s="668"/>
      <c r="T17" s="669"/>
      <c r="U17" s="292"/>
      <c r="V17" s="292"/>
    </row>
    <row r="18" spans="1:22" ht="15" customHeight="1" thickBot="1">
      <c r="A18" s="292"/>
      <c r="B18" s="377">
        <v>13</v>
      </c>
      <c r="C18" s="378" t="s">
        <v>1549</v>
      </c>
      <c r="D18" s="670"/>
      <c r="E18" s="670"/>
      <c r="F18" s="670"/>
      <c r="G18" s="670"/>
      <c r="H18" s="670"/>
      <c r="I18" s="670"/>
      <c r="J18" s="670"/>
      <c r="K18" s="670"/>
      <c r="L18" s="670"/>
      <c r="M18" s="670"/>
      <c r="N18" s="670"/>
      <c r="O18" s="670"/>
      <c r="P18" s="670"/>
      <c r="Q18" s="670"/>
      <c r="R18" s="670"/>
      <c r="S18" s="670"/>
      <c r="T18" s="671"/>
      <c r="U18" s="292"/>
      <c r="V18" s="292"/>
    </row>
    <row r="19" spans="1:22">
      <c r="A19" s="292"/>
      <c r="B19" s="368"/>
      <c r="C19" s="368"/>
      <c r="D19" s="379"/>
      <c r="E19" s="379"/>
      <c r="F19" s="379"/>
      <c r="G19" s="379"/>
      <c r="H19" s="379"/>
      <c r="I19" s="379"/>
      <c r="J19" s="379"/>
      <c r="K19" s="379"/>
      <c r="L19" s="379"/>
      <c r="M19" s="379"/>
      <c r="N19" s="379"/>
      <c r="O19" s="379"/>
      <c r="P19" s="379"/>
      <c r="Q19" s="379"/>
      <c r="R19" s="379"/>
      <c r="S19" s="379"/>
      <c r="T19" s="379"/>
      <c r="U19" s="292"/>
      <c r="V19" s="292"/>
    </row>
    <row r="20" spans="1:22">
      <c r="A20" s="292"/>
      <c r="B20" s="368"/>
      <c r="C20" s="368"/>
      <c r="D20" s="293"/>
      <c r="E20" s="368"/>
      <c r="F20" s="368"/>
      <c r="G20" s="368"/>
      <c r="H20" s="368"/>
      <c r="I20" s="368"/>
      <c r="J20" s="368"/>
      <c r="K20" s="368"/>
      <c r="L20" s="368"/>
      <c r="M20" s="368"/>
      <c r="N20" s="368"/>
      <c r="O20" s="368"/>
      <c r="P20" s="368"/>
      <c r="Q20" s="368"/>
      <c r="R20" s="368"/>
      <c r="S20" s="368"/>
      <c r="T20" s="368"/>
      <c r="U20" s="292"/>
      <c r="V20" s="292"/>
    </row>
    <row r="21" spans="1:22">
      <c r="A21" s="292"/>
      <c r="B21" s="368"/>
      <c r="C21" s="368"/>
      <c r="D21" s="368"/>
      <c r="E21" s="368"/>
      <c r="F21" s="368"/>
      <c r="G21" s="368"/>
      <c r="H21" s="368"/>
      <c r="I21" s="368"/>
      <c r="J21" s="368"/>
      <c r="K21" s="368"/>
      <c r="L21" s="368"/>
      <c r="M21" s="368"/>
      <c r="N21" s="368"/>
      <c r="O21" s="368"/>
      <c r="P21" s="368"/>
      <c r="Q21" s="368"/>
      <c r="R21" s="368"/>
      <c r="S21" s="368"/>
      <c r="T21" s="368"/>
      <c r="U21" s="292"/>
      <c r="V21" s="292"/>
    </row>
    <row r="22" spans="1:22">
      <c r="D22" s="293"/>
    </row>
  </sheetData>
  <mergeCells count="4">
    <mergeCell ref="D4:H4"/>
    <mergeCell ref="I4:L4"/>
    <mergeCell ref="M4:P4"/>
    <mergeCell ref="Q4:T4"/>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H19"/>
  <sheetViews>
    <sheetView showGridLines="0" zoomScaleNormal="100" workbookViewId="0">
      <selection activeCell="C58" sqref="C58"/>
    </sheetView>
  </sheetViews>
  <sheetFormatPr defaultColWidth="9.140625" defaultRowHeight="14.25"/>
  <cols>
    <col min="1" max="1" width="5.7109375" style="11" customWidth="1"/>
    <col min="2" max="2" width="10.7109375" style="11" customWidth="1"/>
    <col min="3" max="6" width="40.7109375" style="11" customWidth="1"/>
    <col min="7" max="16384" width="9.140625" style="11"/>
  </cols>
  <sheetData>
    <row r="1" spans="2:8" ht="15" customHeight="1"/>
    <row r="2" spans="2:8" ht="20.25">
      <c r="B2" s="32" t="s">
        <v>1699</v>
      </c>
      <c r="D2" s="361"/>
      <c r="E2" s="361"/>
      <c r="F2" s="361"/>
    </row>
    <row r="3" spans="2:8" ht="15" customHeight="1" thickBot="1">
      <c r="B3" s="1"/>
      <c r="C3" s="362"/>
      <c r="D3" s="636"/>
      <c r="E3" s="636"/>
      <c r="F3" s="636"/>
      <c r="G3" s="1"/>
      <c r="H3" s="1"/>
    </row>
    <row r="4" spans="2:8" ht="20.100000000000001" customHeight="1">
      <c r="B4" s="329"/>
      <c r="C4" s="335"/>
      <c r="D4" s="1371" t="s">
        <v>856</v>
      </c>
      <c r="E4" s="1371"/>
      <c r="F4" s="1404"/>
      <c r="G4" s="1"/>
      <c r="H4" s="1"/>
    </row>
    <row r="5" spans="2:8" ht="20.100000000000001" customHeight="1">
      <c r="B5" s="330"/>
      <c r="C5" s="336"/>
      <c r="D5" s="1399" t="s">
        <v>857</v>
      </c>
      <c r="E5" s="1399"/>
      <c r="F5" s="1431" t="s">
        <v>859</v>
      </c>
      <c r="G5" s="1"/>
      <c r="H5" s="1"/>
    </row>
    <row r="6" spans="2:8" ht="39.950000000000003" customHeight="1">
      <c r="B6" s="330"/>
      <c r="C6" s="336"/>
      <c r="D6" s="336"/>
      <c r="E6" s="336" t="s">
        <v>858</v>
      </c>
      <c r="F6" s="1431"/>
      <c r="G6" s="1"/>
      <c r="H6" s="1"/>
    </row>
    <row r="7" spans="2:8" ht="15" customHeight="1">
      <c r="B7" s="984">
        <v>1</v>
      </c>
      <c r="C7" s="985" t="s">
        <v>674</v>
      </c>
      <c r="D7" s="634">
        <v>2949625418.4400001</v>
      </c>
      <c r="E7" s="634">
        <v>15204737.304414744</v>
      </c>
      <c r="F7" s="635">
        <v>0</v>
      </c>
      <c r="G7" s="1"/>
      <c r="H7" s="1"/>
    </row>
    <row r="8" spans="2:8" ht="15" customHeight="1">
      <c r="B8" s="33">
        <v>2</v>
      </c>
      <c r="C8" s="380" t="s">
        <v>675</v>
      </c>
      <c r="D8" s="1342">
        <v>2949625418.4400001</v>
      </c>
      <c r="E8" s="1342">
        <v>15204737.304414744</v>
      </c>
      <c r="F8" s="1343">
        <v>0</v>
      </c>
      <c r="G8" s="1"/>
      <c r="H8" s="1"/>
    </row>
    <row r="9" spans="2:8" s="67" customFormat="1" ht="15" customHeight="1">
      <c r="B9" s="363">
        <v>3</v>
      </c>
      <c r="C9" s="702" t="s">
        <v>677</v>
      </c>
      <c r="D9" s="1213">
        <v>2949625418.4400001</v>
      </c>
      <c r="E9" s="1213">
        <v>15204737.304414744</v>
      </c>
      <c r="F9" s="1214">
        <v>0</v>
      </c>
      <c r="G9" s="12"/>
      <c r="H9" s="12"/>
    </row>
    <row r="10" spans="2:8" ht="15" customHeight="1">
      <c r="B10" s="363">
        <v>4</v>
      </c>
      <c r="C10" s="702" t="s">
        <v>678</v>
      </c>
      <c r="D10" s="588"/>
      <c r="E10" s="588"/>
      <c r="F10" s="589"/>
      <c r="G10" s="1"/>
      <c r="H10" s="1"/>
    </row>
    <row r="11" spans="2:8" ht="30" customHeight="1">
      <c r="B11" s="363">
        <v>5</v>
      </c>
      <c r="C11" s="981" t="s">
        <v>684</v>
      </c>
      <c r="D11" s="588"/>
      <c r="E11" s="588"/>
      <c r="F11" s="589"/>
      <c r="G11" s="1"/>
      <c r="H11" s="1"/>
    </row>
    <row r="12" spans="2:8" ht="15" customHeight="1">
      <c r="B12" s="363">
        <v>6</v>
      </c>
      <c r="C12" s="702" t="s">
        <v>679</v>
      </c>
      <c r="D12" s="588"/>
      <c r="E12" s="588"/>
      <c r="F12" s="589"/>
      <c r="G12" s="1"/>
      <c r="H12" s="1"/>
    </row>
    <row r="13" spans="2:8" ht="15" customHeight="1">
      <c r="B13" s="45">
        <v>7</v>
      </c>
      <c r="C13" s="381" t="s">
        <v>676</v>
      </c>
      <c r="D13" s="590"/>
      <c r="E13" s="590"/>
      <c r="F13" s="591"/>
      <c r="G13" s="1"/>
      <c r="H13" s="1"/>
    </row>
    <row r="14" spans="2:8" ht="15" customHeight="1">
      <c r="B14" s="363">
        <v>8</v>
      </c>
      <c r="C14" s="702" t="s">
        <v>680</v>
      </c>
      <c r="D14" s="588"/>
      <c r="E14" s="588"/>
      <c r="F14" s="589"/>
      <c r="G14" s="1"/>
      <c r="H14" s="1"/>
    </row>
    <row r="15" spans="2:8" ht="15" customHeight="1">
      <c r="B15" s="363">
        <v>9</v>
      </c>
      <c r="C15" s="702" t="s">
        <v>681</v>
      </c>
      <c r="D15" s="588"/>
      <c r="E15" s="588"/>
      <c r="F15" s="589"/>
      <c r="G15" s="1"/>
      <c r="H15" s="1"/>
    </row>
    <row r="16" spans="2:8" ht="15" customHeight="1">
      <c r="B16" s="363">
        <v>10</v>
      </c>
      <c r="C16" s="702" t="s">
        <v>682</v>
      </c>
      <c r="D16" s="588"/>
      <c r="E16" s="588"/>
      <c r="F16" s="589"/>
      <c r="G16" s="1"/>
      <c r="H16" s="1"/>
    </row>
    <row r="17" spans="2:8" ht="15" customHeight="1">
      <c r="B17" s="363">
        <v>11</v>
      </c>
      <c r="C17" s="702" t="s">
        <v>683</v>
      </c>
      <c r="D17" s="588"/>
      <c r="E17" s="588"/>
      <c r="F17" s="589"/>
      <c r="G17" s="1"/>
      <c r="H17" s="1"/>
    </row>
    <row r="18" spans="2:8" ht="15" customHeight="1" thickBot="1">
      <c r="B18" s="364">
        <v>12</v>
      </c>
      <c r="C18" s="705" t="s">
        <v>679</v>
      </c>
      <c r="D18" s="592"/>
      <c r="E18" s="592"/>
      <c r="F18" s="593"/>
      <c r="G18" s="1"/>
      <c r="H18" s="1"/>
    </row>
    <row r="19" spans="2:8">
      <c r="B19" s="1"/>
      <c r="C19" s="1"/>
      <c r="D19" s="1"/>
      <c r="E19" s="1"/>
      <c r="F19" s="1"/>
      <c r="G19" s="1"/>
      <c r="H19" s="1"/>
    </row>
  </sheetData>
  <mergeCells count="3">
    <mergeCell ref="D4:F4"/>
    <mergeCell ref="D5:E5"/>
    <mergeCell ref="F5:F6"/>
  </mergeCells>
  <pageMargins left="0.70866141732283472" right="0.70866141732283472" top="0.74803149606299213" bottom="0.74803149606299213" header="0.31496062992125984" footer="0.31496062992125984"/>
  <pageSetup paperSize="9" scale="9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E8"/>
  <sheetViews>
    <sheetView workbookViewId="0">
      <selection activeCell="D53" sqref="D53"/>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1568</v>
      </c>
    </row>
    <row r="3" spans="2:5" ht="15.75" thickBot="1"/>
    <row r="4" spans="2:5" ht="20.100000000000001" customHeight="1">
      <c r="B4" s="1281" t="s">
        <v>1017</v>
      </c>
      <c r="C4" s="1283" t="s">
        <v>986</v>
      </c>
      <c r="D4" s="1283" t="s">
        <v>990</v>
      </c>
      <c r="E4" s="1284" t="s">
        <v>980</v>
      </c>
    </row>
    <row r="5" spans="2:5" ht="30" customHeight="1">
      <c r="B5" s="1293" t="s">
        <v>1562</v>
      </c>
      <c r="C5" s="1291" t="s">
        <v>190</v>
      </c>
      <c r="D5" s="1292" t="s">
        <v>1563</v>
      </c>
      <c r="E5" s="1278" t="s">
        <v>1693</v>
      </c>
    </row>
    <row r="6" spans="2:5" ht="60" customHeight="1">
      <c r="B6" s="1293" t="s">
        <v>1564</v>
      </c>
      <c r="C6" s="1291" t="s">
        <v>191</v>
      </c>
      <c r="D6" s="1292" t="s">
        <v>1565</v>
      </c>
      <c r="E6" s="1278" t="s">
        <v>1700</v>
      </c>
    </row>
    <row r="7" spans="2:5" ht="30" customHeight="1">
      <c r="B7" s="1297" t="s">
        <v>1564</v>
      </c>
      <c r="C7" s="1289" t="s">
        <v>1677</v>
      </c>
      <c r="D7" s="1290" t="s">
        <v>1566</v>
      </c>
      <c r="E7" s="1298" t="s">
        <v>981</v>
      </c>
    </row>
    <row r="8" spans="2:5" ht="45" customHeight="1" thickBot="1">
      <c r="B8" s="1294" t="s">
        <v>1567</v>
      </c>
      <c r="C8" s="1295" t="s">
        <v>193</v>
      </c>
      <c r="D8" s="1296" t="s">
        <v>1685</v>
      </c>
      <c r="E8" s="1279" t="s">
        <v>981</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H24"/>
  <sheetViews>
    <sheetView zoomScaleNormal="100" workbookViewId="0">
      <selection activeCell="C105" sqref="C105"/>
    </sheetView>
  </sheetViews>
  <sheetFormatPr defaultRowHeight="15"/>
  <cols>
    <col min="1" max="1" width="5.7109375" style="654" customWidth="1"/>
    <col min="2" max="2" width="10.7109375" style="889" customWidth="1"/>
    <col min="3" max="3" width="80.7109375" style="654" customWidth="1"/>
    <col min="4" max="8" width="20.7109375" style="654" customWidth="1"/>
    <col min="9" max="16384" width="9.140625" style="654"/>
  </cols>
  <sheetData>
    <row r="1" spans="2:8" s="901" customFormat="1" ht="15" customHeight="1">
      <c r="B1" s="914"/>
    </row>
    <row r="2" spans="2:8" ht="20.100000000000001" customHeight="1">
      <c r="B2" s="235" t="s">
        <v>694</v>
      </c>
    </row>
    <row r="3" spans="2:8" s="901" customFormat="1" ht="15" customHeight="1" thickBot="1">
      <c r="B3" s="914"/>
    </row>
    <row r="4" spans="2:8" s="898" customFormat="1" ht="20.100000000000001" customHeight="1">
      <c r="B4" s="1346" t="s">
        <v>706</v>
      </c>
      <c r="C4" s="1418"/>
      <c r="D4" s="1418" t="s">
        <v>700</v>
      </c>
      <c r="E4" s="1418"/>
      <c r="F4" s="1418"/>
      <c r="G4" s="1418" t="s">
        <v>704</v>
      </c>
      <c r="H4" s="1432" t="s">
        <v>705</v>
      </c>
    </row>
    <row r="5" spans="2:8" s="898" customFormat="1" ht="20.100000000000001" customHeight="1">
      <c r="B5" s="1347"/>
      <c r="C5" s="1417"/>
      <c r="D5" s="776" t="s">
        <v>701</v>
      </c>
      <c r="E5" s="776" t="s">
        <v>702</v>
      </c>
      <c r="F5" s="776" t="s">
        <v>703</v>
      </c>
      <c r="G5" s="1417"/>
      <c r="H5" s="1431"/>
    </row>
    <row r="6" spans="2:8" s="898" customFormat="1" ht="15" customHeight="1">
      <c r="B6" s="58">
        <v>1</v>
      </c>
      <c r="C6" s="297" t="s">
        <v>695</v>
      </c>
      <c r="D6" s="752"/>
      <c r="E6" s="752"/>
      <c r="F6" s="752"/>
      <c r="G6" s="752"/>
      <c r="H6" s="1217"/>
    </row>
    <row r="7" spans="2:8" s="898" customFormat="1" ht="15" customHeight="1">
      <c r="B7" s="58">
        <v>2</v>
      </c>
      <c r="C7" s="297" t="s">
        <v>696</v>
      </c>
      <c r="D7" s="752">
        <v>705649643.62000012</v>
      </c>
      <c r="E7" s="752">
        <v>779811488.62000012</v>
      </c>
      <c r="F7" s="752">
        <v>843133023.56999981</v>
      </c>
      <c r="G7" s="752">
        <v>93143766.230000004</v>
      </c>
      <c r="H7" s="1217">
        <v>1164297077.875</v>
      </c>
    </row>
    <row r="8" spans="2:8" s="898" customFormat="1" ht="15" customHeight="1">
      <c r="B8" s="907">
        <v>3</v>
      </c>
      <c r="C8" s="908" t="s">
        <v>698</v>
      </c>
      <c r="D8" s="1218">
        <v>705649643.62000012</v>
      </c>
      <c r="E8" s="1218">
        <v>779811488.62000012</v>
      </c>
      <c r="F8" s="1218">
        <v>843133023.56999981</v>
      </c>
      <c r="G8" s="1219"/>
      <c r="H8" s="1220"/>
    </row>
    <row r="9" spans="2:8" s="898" customFormat="1" ht="15" customHeight="1">
      <c r="B9" s="907">
        <v>4</v>
      </c>
      <c r="C9" s="908" t="s">
        <v>699</v>
      </c>
      <c r="D9" s="1218"/>
      <c r="E9" s="1218"/>
      <c r="F9" s="1218"/>
      <c r="G9" s="1219"/>
      <c r="H9" s="1220"/>
    </row>
    <row r="10" spans="2:8" s="898" customFormat="1" ht="15" customHeight="1" thickBot="1">
      <c r="B10" s="748">
        <v>5</v>
      </c>
      <c r="C10" s="904" t="s">
        <v>697</v>
      </c>
      <c r="D10" s="1221"/>
      <c r="E10" s="1221"/>
      <c r="F10" s="1221"/>
      <c r="G10" s="1221"/>
      <c r="H10" s="1222"/>
    </row>
    <row r="11" spans="2:8" s="898" customFormat="1" ht="12.75">
      <c r="B11" s="900"/>
    </row>
    <row r="12" spans="2:8" s="16" customFormat="1" ht="12.75">
      <c r="B12" s="419"/>
    </row>
    <row r="13" spans="2:8" s="16" customFormat="1" ht="12.75">
      <c r="B13" s="419"/>
    </row>
    <row r="14" spans="2:8" s="16" customFormat="1" ht="12.75">
      <c r="B14" s="419"/>
    </row>
    <row r="15" spans="2:8" s="16" customFormat="1" ht="12.75">
      <c r="B15" s="419"/>
    </row>
    <row r="16" spans="2:8" s="16" customFormat="1" ht="12.75">
      <c r="B16" s="419"/>
    </row>
    <row r="17" spans="2:2" s="16" customFormat="1" ht="12.75">
      <c r="B17" s="419"/>
    </row>
    <row r="18" spans="2:2" s="16" customFormat="1" ht="12.75">
      <c r="B18" s="419"/>
    </row>
    <row r="19" spans="2:2" s="16" customFormat="1" ht="12.75">
      <c r="B19" s="419"/>
    </row>
    <row r="20" spans="2:2" s="16" customFormat="1" ht="12.75">
      <c r="B20" s="419"/>
    </row>
    <row r="21" spans="2:2" s="16" customFormat="1" ht="12.75">
      <c r="B21" s="419"/>
    </row>
    <row r="22" spans="2:2" s="16" customFormat="1" ht="12.75">
      <c r="B22" s="419"/>
    </row>
    <row r="23" spans="2:2" s="16" customFormat="1" ht="12.75">
      <c r="B23" s="419"/>
    </row>
    <row r="24" spans="2:2" s="16" customFormat="1" ht="12.75">
      <c r="B24" s="419"/>
    </row>
  </sheetData>
  <mergeCells count="4">
    <mergeCell ref="D4:F4"/>
    <mergeCell ref="B4:C5"/>
    <mergeCell ref="G4:G5"/>
    <mergeCell ref="H4:H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E14"/>
  <sheetViews>
    <sheetView workbookViewId="0">
      <selection activeCell="D42" sqref="D42"/>
    </sheetView>
  </sheetViews>
  <sheetFormatPr defaultColWidth="9.140625" defaultRowHeight="15"/>
  <cols>
    <col min="1" max="1" width="5.7109375" style="654" customWidth="1"/>
    <col min="2" max="2" width="10.7109375" style="654" customWidth="1"/>
    <col min="3" max="4" width="100.7109375" style="654" customWidth="1"/>
    <col min="5" max="5" width="30.7109375" style="654" customWidth="1"/>
    <col min="6" max="16384" width="9.140625" style="654"/>
  </cols>
  <sheetData>
    <row r="2" spans="2:5" ht="20.25">
      <c r="B2" s="235" t="s">
        <v>1569</v>
      </c>
    </row>
    <row r="3" spans="2:5" ht="15.75" thickBot="1"/>
    <row r="4" spans="2:5" ht="20.100000000000001" customHeight="1">
      <c r="B4" s="1281" t="s">
        <v>986</v>
      </c>
      <c r="C4" s="1283" t="s">
        <v>990</v>
      </c>
      <c r="D4" s="1284" t="s">
        <v>980</v>
      </c>
    </row>
    <row r="5" spans="2:5" ht="135" customHeight="1">
      <c r="B5" s="1305" t="s">
        <v>190</v>
      </c>
      <c r="C5" s="1292" t="s">
        <v>1650</v>
      </c>
      <c r="D5" s="1278" t="s">
        <v>1653</v>
      </c>
      <c r="E5" s="1280"/>
    </row>
    <row r="6" spans="2:5" ht="180" customHeight="1">
      <c r="B6" s="1317" t="s">
        <v>191</v>
      </c>
      <c r="C6" s="1290" t="s">
        <v>1651</v>
      </c>
      <c r="D6" s="1298" t="s">
        <v>1652</v>
      </c>
      <c r="E6" s="901"/>
    </row>
    <row r="7" spans="2:5" ht="45" customHeight="1">
      <c r="B7" s="1305" t="s">
        <v>192</v>
      </c>
      <c r="C7" s="1292" t="s">
        <v>1686</v>
      </c>
      <c r="D7" s="1278" t="s">
        <v>1652</v>
      </c>
    </row>
    <row r="8" spans="2:5" ht="15" customHeight="1">
      <c r="B8" s="1317" t="s">
        <v>193</v>
      </c>
      <c r="C8" s="1290" t="s">
        <v>1570</v>
      </c>
      <c r="D8" s="1298" t="s">
        <v>1655</v>
      </c>
      <c r="E8" s="901"/>
    </row>
    <row r="9" spans="2:5" ht="150" customHeight="1">
      <c r="B9" s="1305" t="s">
        <v>194</v>
      </c>
      <c r="C9" s="1292" t="s">
        <v>1654</v>
      </c>
      <c r="D9" s="1278" t="s">
        <v>1659</v>
      </c>
    </row>
    <row r="10" spans="2:5" ht="105" customHeight="1">
      <c r="B10" s="1317" t="s">
        <v>195</v>
      </c>
      <c r="C10" s="1290" t="s">
        <v>1656</v>
      </c>
      <c r="D10" s="1298" t="s">
        <v>1657</v>
      </c>
    </row>
    <row r="11" spans="2:5" ht="90" customHeight="1">
      <c r="B11" s="1305" t="s">
        <v>196</v>
      </c>
      <c r="C11" s="1292" t="s">
        <v>1688</v>
      </c>
      <c r="D11" s="1278" t="s">
        <v>1658</v>
      </c>
    </row>
    <row r="12" spans="2:5" ht="30" customHeight="1">
      <c r="B12" s="1317" t="s">
        <v>1287</v>
      </c>
      <c r="C12" s="1290" t="s">
        <v>1571</v>
      </c>
      <c r="D12" s="1298" t="s">
        <v>981</v>
      </c>
    </row>
    <row r="13" spans="2:5" ht="75" customHeight="1">
      <c r="B13" s="1305" t="s">
        <v>1288</v>
      </c>
      <c r="C13" s="1292" t="s">
        <v>1687</v>
      </c>
      <c r="D13" s="1278" t="s">
        <v>981</v>
      </c>
    </row>
    <row r="14" spans="2:5" ht="30" customHeight="1" thickBot="1">
      <c r="B14" s="1306" t="s">
        <v>1649</v>
      </c>
      <c r="C14" s="1301" t="s">
        <v>1572</v>
      </c>
      <c r="D14" s="1302" t="s">
        <v>1673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6"/>
  <sheetViews>
    <sheetView zoomScaleNormal="100" workbookViewId="0">
      <selection activeCell="C78" sqref="C78"/>
    </sheetView>
  </sheetViews>
  <sheetFormatPr defaultRowHeight="15"/>
  <cols>
    <col min="1" max="1" width="5.7109375" style="654" customWidth="1"/>
    <col min="2" max="2" width="10.7109375" style="654" customWidth="1"/>
    <col min="3" max="3" width="75.7109375" style="654" customWidth="1"/>
    <col min="4" max="4" width="20.7109375" style="654" customWidth="1"/>
    <col min="5" max="16384" width="9.140625" style="654"/>
  </cols>
  <sheetData>
    <row r="1" spans="2:4" ht="15" customHeight="1">
      <c r="B1" s="746"/>
      <c r="C1" s="746"/>
      <c r="D1" s="746"/>
    </row>
    <row r="2" spans="2:4" ht="20.100000000000001" customHeight="1">
      <c r="B2" s="653" t="s">
        <v>355</v>
      </c>
      <c r="C2" s="746"/>
      <c r="D2" s="746"/>
    </row>
    <row r="3" spans="2:4" ht="15" customHeight="1" thickBot="1">
      <c r="B3" s="746"/>
      <c r="C3" s="746"/>
      <c r="D3" s="746"/>
    </row>
    <row r="4" spans="2:4" ht="20.100000000000001" customHeight="1">
      <c r="B4" s="1351"/>
      <c r="C4" s="1345"/>
      <c r="D4" s="739">
        <v>44561</v>
      </c>
    </row>
    <row r="5" spans="2:4" s="901" customFormat="1" ht="15" customHeight="1">
      <c r="B5" s="58">
        <v>1</v>
      </c>
      <c r="C5" s="752" t="s">
        <v>356</v>
      </c>
      <c r="D5" s="958">
        <v>1451662956.3153665</v>
      </c>
    </row>
    <row r="6" spans="2:4" s="901" customFormat="1" ht="15" customHeight="1" thickBot="1">
      <c r="B6" s="747">
        <v>2</v>
      </c>
      <c r="C6" s="753" t="s">
        <v>357</v>
      </c>
      <c r="D6" s="1288">
        <v>0.23345013042116841</v>
      </c>
    </row>
  </sheetData>
  <mergeCells count="1">
    <mergeCell ref="B4:C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H28"/>
  <sheetViews>
    <sheetView workbookViewId="0">
      <selection activeCell="O19" sqref="O19"/>
    </sheetView>
  </sheetViews>
  <sheetFormatPr defaultRowHeight="15"/>
  <cols>
    <col min="1" max="1" width="5.7109375" style="654" customWidth="1"/>
    <col min="2" max="2" width="10.7109375" style="889" customWidth="1"/>
    <col min="3" max="3" width="15.7109375" style="654" customWidth="1"/>
    <col min="4" max="4" width="75.7109375" style="654" customWidth="1"/>
    <col min="5" max="8" width="25.7109375" style="654" customWidth="1"/>
    <col min="9" max="16384" width="9.140625" style="654"/>
  </cols>
  <sheetData>
    <row r="1" spans="2:8" ht="15" customHeight="1"/>
    <row r="2" spans="2:8" ht="20.100000000000001" customHeight="1">
      <c r="B2" s="235" t="s">
        <v>719</v>
      </c>
    </row>
    <row r="3" spans="2:8" ht="15" customHeight="1" thickBot="1"/>
    <row r="4" spans="2:8" s="16" customFormat="1" ht="60" customHeight="1">
      <c r="B4" s="763"/>
      <c r="C4" s="775"/>
      <c r="D4" s="775"/>
      <c r="E4" s="775" t="s">
        <v>713</v>
      </c>
      <c r="F4" s="775" t="s">
        <v>714</v>
      </c>
      <c r="G4" s="775" t="s">
        <v>715</v>
      </c>
      <c r="H4" s="777" t="s">
        <v>716</v>
      </c>
    </row>
    <row r="5" spans="2:8" s="16" customFormat="1" ht="15" customHeight="1">
      <c r="B5" s="890">
        <v>1</v>
      </c>
      <c r="C5" s="1434" t="s">
        <v>717</v>
      </c>
      <c r="D5" s="891" t="s">
        <v>1573</v>
      </c>
      <c r="E5" s="892">
        <v>10</v>
      </c>
      <c r="F5" s="892">
        <v>10</v>
      </c>
      <c r="G5" s="892">
        <v>36</v>
      </c>
      <c r="H5" s="893">
        <v>0</v>
      </c>
    </row>
    <row r="6" spans="2:8" s="16" customFormat="1" ht="15" customHeight="1">
      <c r="B6" s="890">
        <v>2</v>
      </c>
      <c r="C6" s="1435"/>
      <c r="D6" s="894" t="s">
        <v>1574</v>
      </c>
      <c r="E6" s="755">
        <v>937981</v>
      </c>
      <c r="F6" s="755">
        <v>3292712</v>
      </c>
      <c r="G6" s="755">
        <v>6640506</v>
      </c>
      <c r="H6" s="895">
        <v>0</v>
      </c>
    </row>
    <row r="7" spans="2:8" s="16" customFormat="1" ht="15" customHeight="1">
      <c r="B7" s="890">
        <v>3</v>
      </c>
      <c r="C7" s="1435"/>
      <c r="D7" s="891" t="s">
        <v>1575</v>
      </c>
      <c r="E7" s="1223">
        <v>937981</v>
      </c>
      <c r="F7" s="1223">
        <v>3292712</v>
      </c>
      <c r="G7" s="1223">
        <v>6640506</v>
      </c>
      <c r="H7" s="893">
        <v>0</v>
      </c>
    </row>
    <row r="8" spans="2:8" s="16" customFormat="1" ht="15" customHeight="1">
      <c r="B8" s="890">
        <v>4</v>
      </c>
      <c r="C8" s="1435"/>
      <c r="D8" s="891" t="s">
        <v>1576</v>
      </c>
      <c r="E8" s="1224"/>
      <c r="F8" s="1224"/>
      <c r="G8" s="1224"/>
      <c r="H8" s="1225"/>
    </row>
    <row r="9" spans="2:8" s="16" customFormat="1" ht="15" customHeight="1">
      <c r="B9" s="890" t="s">
        <v>265</v>
      </c>
      <c r="C9" s="1435"/>
      <c r="D9" s="891" t="s">
        <v>1577</v>
      </c>
      <c r="E9" s="1224"/>
      <c r="F9" s="1224"/>
      <c r="G9" s="1224"/>
      <c r="H9" s="1225"/>
    </row>
    <row r="10" spans="2:8" s="16" customFormat="1" ht="15" customHeight="1">
      <c r="B10" s="890">
        <v>5</v>
      </c>
      <c r="C10" s="1435"/>
      <c r="D10" s="891" t="s">
        <v>1578</v>
      </c>
      <c r="E10" s="1224"/>
      <c r="F10" s="1224"/>
      <c r="G10" s="1224"/>
      <c r="H10" s="1225"/>
    </row>
    <row r="11" spans="2:8" s="16" customFormat="1" ht="15" customHeight="1">
      <c r="B11" s="890" t="s">
        <v>266</v>
      </c>
      <c r="C11" s="1435"/>
      <c r="D11" s="891" t="s">
        <v>1579</v>
      </c>
      <c r="E11" s="1224"/>
      <c r="F11" s="1224"/>
      <c r="G11" s="1224"/>
      <c r="H11" s="1225"/>
    </row>
    <row r="12" spans="2:8" s="16" customFormat="1" ht="15" customHeight="1">
      <c r="B12" s="890">
        <v>6</v>
      </c>
      <c r="C12" s="1435"/>
      <c r="D12" s="894" t="s">
        <v>1576</v>
      </c>
      <c r="E12" s="1226"/>
      <c r="F12" s="1226"/>
      <c r="G12" s="1226"/>
      <c r="H12" s="1227"/>
    </row>
    <row r="13" spans="2:8" s="16" customFormat="1" ht="15" customHeight="1">
      <c r="B13" s="890">
        <v>7</v>
      </c>
      <c r="C13" s="1435"/>
      <c r="D13" s="891" t="s">
        <v>1580</v>
      </c>
      <c r="E13" s="1224"/>
      <c r="F13" s="1224"/>
      <c r="G13" s="1224"/>
      <c r="H13" s="1225"/>
    </row>
    <row r="14" spans="2:8" s="16" customFormat="1" ht="15" customHeight="1">
      <c r="B14" s="890">
        <v>8</v>
      </c>
      <c r="C14" s="1435"/>
      <c r="D14" s="891" t="s">
        <v>1576</v>
      </c>
      <c r="E14" s="1224"/>
      <c r="F14" s="1224"/>
      <c r="G14" s="1224"/>
      <c r="H14" s="1225"/>
    </row>
    <row r="15" spans="2:8" s="16" customFormat="1" ht="15" customHeight="1">
      <c r="B15" s="890">
        <v>9</v>
      </c>
      <c r="C15" s="1435" t="s">
        <v>718</v>
      </c>
      <c r="D15" s="891" t="s">
        <v>1573</v>
      </c>
      <c r="E15" s="1224"/>
      <c r="F15" s="1224"/>
      <c r="G15" s="1224"/>
      <c r="H15" s="1225"/>
    </row>
    <row r="16" spans="2:8" s="16" customFormat="1" ht="15" customHeight="1">
      <c r="B16" s="890">
        <v>10</v>
      </c>
      <c r="C16" s="1435"/>
      <c r="D16" s="891" t="s">
        <v>1581</v>
      </c>
      <c r="E16" s="1224"/>
      <c r="F16" s="1224"/>
      <c r="G16" s="1224"/>
      <c r="H16" s="1225"/>
    </row>
    <row r="17" spans="2:8" s="16" customFormat="1" ht="15" customHeight="1">
      <c r="B17" s="890">
        <v>11</v>
      </c>
      <c r="C17" s="1435"/>
      <c r="D17" s="891" t="s">
        <v>1575</v>
      </c>
      <c r="E17" s="1224"/>
      <c r="F17" s="1224"/>
      <c r="G17" s="1224"/>
      <c r="H17" s="1225"/>
    </row>
    <row r="18" spans="2:8" s="16" customFormat="1" ht="15" customHeight="1">
      <c r="B18" s="890">
        <v>12</v>
      </c>
      <c r="C18" s="1435"/>
      <c r="D18" s="894" t="s">
        <v>1582</v>
      </c>
      <c r="E18" s="1226"/>
      <c r="F18" s="1226"/>
      <c r="G18" s="1226"/>
      <c r="H18" s="1227"/>
    </row>
    <row r="19" spans="2:8" s="16" customFormat="1" ht="15" customHeight="1">
      <c r="B19" s="890" t="s">
        <v>267</v>
      </c>
      <c r="C19" s="1435"/>
      <c r="D19" s="891" t="s">
        <v>1577</v>
      </c>
      <c r="E19" s="1224"/>
      <c r="F19" s="1224"/>
      <c r="G19" s="1224"/>
      <c r="H19" s="1225"/>
    </row>
    <row r="20" spans="2:8" s="16" customFormat="1" ht="15" customHeight="1">
      <c r="B20" s="890" t="s">
        <v>268</v>
      </c>
      <c r="C20" s="1435"/>
      <c r="D20" s="891" t="s">
        <v>1582</v>
      </c>
      <c r="E20" s="1224"/>
      <c r="F20" s="1224"/>
      <c r="G20" s="1224"/>
      <c r="H20" s="1225"/>
    </row>
    <row r="21" spans="2:8" s="16" customFormat="1" ht="15" customHeight="1">
      <c r="B21" s="890" t="s">
        <v>269</v>
      </c>
      <c r="C21" s="1435"/>
      <c r="D21" s="891" t="s">
        <v>1578</v>
      </c>
      <c r="E21" s="1224"/>
      <c r="F21" s="1224"/>
      <c r="G21" s="1224"/>
      <c r="H21" s="1225"/>
    </row>
    <row r="22" spans="2:8" s="16" customFormat="1" ht="15" customHeight="1">
      <c r="B22" s="890" t="s">
        <v>270</v>
      </c>
      <c r="C22" s="1435"/>
      <c r="D22" s="891" t="s">
        <v>1582</v>
      </c>
      <c r="E22" s="1224"/>
      <c r="F22" s="1224"/>
      <c r="G22" s="1224"/>
      <c r="H22" s="1225"/>
    </row>
    <row r="23" spans="2:8" s="16" customFormat="1" ht="15" customHeight="1">
      <c r="B23" s="890" t="s">
        <v>271</v>
      </c>
      <c r="C23" s="1435"/>
      <c r="D23" s="891" t="s">
        <v>1579</v>
      </c>
      <c r="E23" s="1224"/>
      <c r="F23" s="1224"/>
      <c r="G23" s="1224"/>
      <c r="H23" s="1225"/>
    </row>
    <row r="24" spans="2:8" s="16" customFormat="1" ht="15" customHeight="1">
      <c r="B24" s="890" t="s">
        <v>272</v>
      </c>
      <c r="C24" s="1435"/>
      <c r="D24" s="891" t="s">
        <v>1582</v>
      </c>
      <c r="E24" s="1224"/>
      <c r="F24" s="1224"/>
      <c r="G24" s="1224"/>
      <c r="H24" s="1225"/>
    </row>
    <row r="25" spans="2:8" s="16" customFormat="1" ht="15" customHeight="1">
      <c r="B25" s="890">
        <v>15</v>
      </c>
      <c r="C25" s="1435"/>
      <c r="D25" s="891" t="s">
        <v>1580</v>
      </c>
      <c r="E25" s="1224"/>
      <c r="F25" s="1224"/>
      <c r="G25" s="1224"/>
      <c r="H25" s="1225"/>
    </row>
    <row r="26" spans="2:8" s="16" customFormat="1" ht="15" customHeight="1">
      <c r="B26" s="896">
        <v>16</v>
      </c>
      <c r="C26" s="1436"/>
      <c r="D26" s="386" t="s">
        <v>1582</v>
      </c>
      <c r="E26" s="1228"/>
      <c r="F26" s="1228"/>
      <c r="G26" s="1228"/>
      <c r="H26" s="1229"/>
    </row>
    <row r="27" spans="2:8" s="16" customFormat="1" ht="15" customHeight="1" thickBot="1">
      <c r="B27" s="36">
        <v>17</v>
      </c>
      <c r="C27" s="358" t="s">
        <v>1583</v>
      </c>
      <c r="D27" s="358"/>
      <c r="E27" s="516">
        <v>937981</v>
      </c>
      <c r="F27" s="516">
        <v>3292712</v>
      </c>
      <c r="G27" s="516">
        <v>6640506</v>
      </c>
      <c r="H27" s="680">
        <v>0</v>
      </c>
    </row>
    <row r="28" spans="2:8" s="16" customFormat="1" ht="12.75">
      <c r="B28" s="419"/>
    </row>
  </sheetData>
  <mergeCells count="2">
    <mergeCell ref="C5:C14"/>
    <mergeCell ref="C15:C26"/>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26"/>
  <sheetViews>
    <sheetView workbookViewId="0">
      <selection activeCell="C41" sqref="C41"/>
    </sheetView>
  </sheetViews>
  <sheetFormatPr defaultRowHeight="15"/>
  <cols>
    <col min="1" max="1" width="5.7109375" style="654" customWidth="1"/>
    <col min="2" max="2" width="10.7109375" style="889" customWidth="1"/>
    <col min="3" max="3" width="100.7109375" style="654" customWidth="1"/>
    <col min="4" max="7" width="25.7109375" style="654" customWidth="1"/>
    <col min="8" max="16384" width="9.140625" style="654"/>
  </cols>
  <sheetData>
    <row r="1" spans="2:7" ht="15" customHeight="1"/>
    <row r="2" spans="2:7" ht="20.100000000000001" customHeight="1">
      <c r="B2" s="235" t="s">
        <v>823</v>
      </c>
    </row>
    <row r="3" spans="2:7" ht="15" customHeight="1" thickBot="1"/>
    <row r="4" spans="2:7" s="16" customFormat="1" ht="45" customHeight="1">
      <c r="B4" s="763"/>
      <c r="C4" s="775"/>
      <c r="D4" s="775" t="s">
        <v>713</v>
      </c>
      <c r="E4" s="775" t="s">
        <v>714</v>
      </c>
      <c r="F4" s="775" t="s">
        <v>715</v>
      </c>
      <c r="G4" s="777" t="s">
        <v>716</v>
      </c>
    </row>
    <row r="5" spans="2:7" s="898" customFormat="1" ht="15" customHeight="1">
      <c r="B5" s="767"/>
      <c r="C5" s="770" t="s">
        <v>826</v>
      </c>
      <c r="D5" s="770"/>
      <c r="E5" s="770"/>
      <c r="F5" s="770"/>
      <c r="G5" s="771"/>
    </row>
    <row r="6" spans="2:7" s="898" customFormat="1" ht="15" customHeight="1">
      <c r="B6" s="58">
        <v>1</v>
      </c>
      <c r="C6" s="297" t="s">
        <v>824</v>
      </c>
      <c r="D6" s="297">
        <v>0</v>
      </c>
      <c r="E6" s="297">
        <v>0</v>
      </c>
      <c r="F6" s="297">
        <v>0</v>
      </c>
      <c r="G6" s="897">
        <v>0</v>
      </c>
    </row>
    <row r="7" spans="2:7" s="898" customFormat="1" ht="15" customHeight="1">
      <c r="B7" s="58">
        <v>2</v>
      </c>
      <c r="C7" s="297" t="s">
        <v>825</v>
      </c>
      <c r="D7" s="297">
        <v>0</v>
      </c>
      <c r="E7" s="297">
        <v>0</v>
      </c>
      <c r="F7" s="297">
        <v>0</v>
      </c>
      <c r="G7" s="897">
        <v>0</v>
      </c>
    </row>
    <row r="8" spans="2:7" s="898" customFormat="1" ht="30" customHeight="1">
      <c r="B8" s="61">
        <v>3</v>
      </c>
      <c r="C8" s="287" t="s">
        <v>830</v>
      </c>
      <c r="D8" s="816">
        <v>0</v>
      </c>
      <c r="E8" s="816">
        <v>0</v>
      </c>
      <c r="F8" s="816">
        <v>0</v>
      </c>
      <c r="G8" s="899">
        <v>0</v>
      </c>
    </row>
    <row r="9" spans="2:7" s="898" customFormat="1" ht="15" customHeight="1">
      <c r="B9" s="767"/>
      <c r="C9" s="770" t="s">
        <v>827</v>
      </c>
      <c r="D9" s="770"/>
      <c r="E9" s="770"/>
      <c r="F9" s="770"/>
      <c r="G9" s="771"/>
    </row>
    <row r="10" spans="2:7" s="898" customFormat="1" ht="30" customHeight="1">
      <c r="B10" s="58">
        <v>4</v>
      </c>
      <c r="C10" s="359" t="s">
        <v>828</v>
      </c>
      <c r="D10" s="297">
        <v>0</v>
      </c>
      <c r="E10" s="297">
        <v>0</v>
      </c>
      <c r="F10" s="297">
        <v>0</v>
      </c>
      <c r="G10" s="897">
        <v>0</v>
      </c>
    </row>
    <row r="11" spans="2:7" s="898" customFormat="1" ht="15" customHeight="1">
      <c r="B11" s="61">
        <v>5</v>
      </c>
      <c r="C11" s="287" t="s">
        <v>829</v>
      </c>
      <c r="D11" s="816">
        <v>0</v>
      </c>
      <c r="E11" s="816">
        <v>0</v>
      </c>
      <c r="F11" s="816">
        <v>0</v>
      </c>
      <c r="G11" s="899">
        <v>0</v>
      </c>
    </row>
    <row r="12" spans="2:7" s="898" customFormat="1" ht="15" customHeight="1">
      <c r="B12" s="767"/>
      <c r="C12" s="770" t="s">
        <v>831</v>
      </c>
      <c r="D12" s="770"/>
      <c r="E12" s="770"/>
      <c r="F12" s="770"/>
      <c r="G12" s="771"/>
    </row>
    <row r="13" spans="2:7" s="898" customFormat="1" ht="15" customHeight="1">
      <c r="B13" s="58">
        <v>6</v>
      </c>
      <c r="C13" s="297" t="s">
        <v>832</v>
      </c>
      <c r="D13" s="297">
        <v>0</v>
      </c>
      <c r="E13" s="297">
        <v>0</v>
      </c>
      <c r="F13" s="297">
        <v>1</v>
      </c>
      <c r="G13" s="897">
        <v>0</v>
      </c>
    </row>
    <row r="14" spans="2:7" s="898" customFormat="1" ht="15" customHeight="1">
      <c r="B14" s="58">
        <v>7</v>
      </c>
      <c r="C14" s="297" t="s">
        <v>833</v>
      </c>
      <c r="D14" s="297">
        <v>0</v>
      </c>
      <c r="E14" s="297">
        <v>0</v>
      </c>
      <c r="F14" s="752">
        <v>414349</v>
      </c>
      <c r="G14" s="897">
        <v>0</v>
      </c>
    </row>
    <row r="15" spans="2:7" s="898" customFormat="1" ht="15" customHeight="1">
      <c r="B15" s="58">
        <v>8</v>
      </c>
      <c r="C15" s="297" t="s">
        <v>834</v>
      </c>
      <c r="D15" s="297">
        <v>0</v>
      </c>
      <c r="E15" s="297">
        <v>0</v>
      </c>
      <c r="F15" s="752">
        <v>414349</v>
      </c>
      <c r="G15" s="897">
        <v>0</v>
      </c>
    </row>
    <row r="16" spans="2:7" s="898" customFormat="1" ht="15" customHeight="1">
      <c r="B16" s="58">
        <v>9</v>
      </c>
      <c r="C16" s="297" t="s">
        <v>835</v>
      </c>
      <c r="D16" s="297">
        <v>0</v>
      </c>
      <c r="E16" s="297">
        <v>0</v>
      </c>
      <c r="F16" s="297">
        <v>0</v>
      </c>
      <c r="G16" s="897">
        <v>0</v>
      </c>
    </row>
    <row r="17" spans="1:10" s="898" customFormat="1" ht="15" customHeight="1">
      <c r="B17" s="58">
        <v>10</v>
      </c>
      <c r="C17" s="297" t="s">
        <v>836</v>
      </c>
      <c r="D17" s="297">
        <v>0</v>
      </c>
      <c r="E17" s="297">
        <v>0</v>
      </c>
      <c r="F17" s="297">
        <v>0</v>
      </c>
      <c r="G17" s="897">
        <v>0</v>
      </c>
    </row>
    <row r="18" spans="1:10" s="898" customFormat="1" ht="15" customHeight="1" thickBot="1">
      <c r="B18" s="747">
        <v>11</v>
      </c>
      <c r="C18" s="902" t="s">
        <v>837</v>
      </c>
      <c r="D18" s="902">
        <v>0</v>
      </c>
      <c r="E18" s="902">
        <v>0</v>
      </c>
      <c r="F18" s="1221">
        <v>414349</v>
      </c>
      <c r="G18" s="903">
        <v>0</v>
      </c>
    </row>
    <row r="19" spans="1:10" s="901" customFormat="1">
      <c r="A19" s="898"/>
      <c r="B19" s="900"/>
      <c r="C19" s="898"/>
      <c r="D19" s="898"/>
      <c r="E19" s="898"/>
      <c r="F19" s="898"/>
      <c r="G19" s="898"/>
      <c r="H19" s="898"/>
      <c r="I19" s="898"/>
      <c r="J19" s="898"/>
    </row>
    <row r="20" spans="1:10" s="901" customFormat="1">
      <c r="A20" s="898"/>
      <c r="B20" s="900"/>
      <c r="C20" s="898"/>
      <c r="D20" s="898"/>
      <c r="E20" s="898"/>
      <c r="F20" s="898"/>
      <c r="G20" s="898"/>
      <c r="H20" s="898"/>
      <c r="I20" s="898"/>
      <c r="J20" s="898"/>
    </row>
    <row r="21" spans="1:10">
      <c r="A21" s="16"/>
      <c r="B21" s="419"/>
      <c r="C21" s="16"/>
      <c r="D21" s="16"/>
      <c r="E21" s="16"/>
      <c r="F21" s="16"/>
      <c r="G21" s="16"/>
      <c r="H21" s="16"/>
      <c r="I21" s="16"/>
      <c r="J21" s="16"/>
    </row>
    <row r="22" spans="1:10">
      <c r="A22" s="16"/>
      <c r="B22" s="419"/>
      <c r="C22" s="16"/>
      <c r="D22" s="16"/>
      <c r="E22" s="16"/>
      <c r="F22" s="16"/>
      <c r="G22" s="16"/>
      <c r="H22" s="16"/>
      <c r="I22" s="16"/>
      <c r="J22" s="16"/>
    </row>
    <row r="23" spans="1:10">
      <c r="A23" s="16"/>
      <c r="B23" s="419"/>
      <c r="C23" s="16"/>
      <c r="D23" s="16"/>
      <c r="E23" s="16"/>
      <c r="F23" s="16"/>
      <c r="G23" s="16"/>
      <c r="H23" s="16"/>
      <c r="I23" s="16"/>
      <c r="J23" s="16"/>
    </row>
    <row r="24" spans="1:10">
      <c r="A24" s="16"/>
      <c r="B24" s="419"/>
      <c r="C24" s="16"/>
      <c r="D24" s="16"/>
      <c r="E24" s="16"/>
      <c r="F24" s="16"/>
      <c r="G24" s="16"/>
      <c r="H24" s="16"/>
      <c r="I24" s="16"/>
      <c r="J24" s="16"/>
    </row>
    <row r="25" spans="1:10">
      <c r="A25" s="16"/>
      <c r="B25" s="419"/>
      <c r="C25" s="16"/>
      <c r="D25" s="16"/>
      <c r="E25" s="16"/>
      <c r="F25" s="16"/>
      <c r="G25" s="16"/>
      <c r="H25" s="16"/>
      <c r="I25" s="16"/>
      <c r="J25" s="16"/>
    </row>
    <row r="26" spans="1:10">
      <c r="A26" s="16"/>
      <c r="B26" s="419"/>
      <c r="C26" s="16"/>
      <c r="D26" s="16"/>
      <c r="E26" s="16"/>
      <c r="F26" s="16"/>
      <c r="G26" s="16"/>
      <c r="H26" s="16"/>
      <c r="I26" s="16"/>
      <c r="J26" s="16"/>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M19"/>
  <sheetViews>
    <sheetView workbookViewId="0">
      <selection activeCell="H52" sqref="H52"/>
    </sheetView>
  </sheetViews>
  <sheetFormatPr defaultRowHeight="15"/>
  <cols>
    <col min="1" max="1" width="5.7109375" style="654" customWidth="1"/>
    <col min="2" max="2" width="10.7109375" style="889" customWidth="1"/>
    <col min="3" max="3" width="45.7109375" style="654" customWidth="1"/>
    <col min="4" max="13" width="20.7109375" style="654" customWidth="1"/>
    <col min="14" max="16384" width="9.140625" style="654"/>
  </cols>
  <sheetData>
    <row r="1" spans="1:13" ht="15" customHeight="1"/>
    <row r="2" spans="1:13" ht="39.950000000000003" customHeight="1">
      <c r="B2" s="1437" t="s">
        <v>1584</v>
      </c>
      <c r="C2" s="1437"/>
      <c r="D2" s="1437"/>
      <c r="E2" s="1437"/>
      <c r="F2" s="1437"/>
      <c r="G2" s="1437"/>
      <c r="H2" s="1437"/>
      <c r="I2" s="1437"/>
      <c r="J2" s="1437"/>
      <c r="K2" s="1437"/>
      <c r="L2" s="1437"/>
      <c r="M2" s="1437"/>
    </row>
    <row r="3" spans="1:13" ht="15" customHeight="1" thickBot="1"/>
    <row r="4" spans="1:13" s="898" customFormat="1" ht="20.100000000000001" customHeight="1">
      <c r="B4" s="763"/>
      <c r="C4" s="775"/>
      <c r="D4" s="1418" t="s">
        <v>847</v>
      </c>
      <c r="E4" s="1418"/>
      <c r="F4" s="1418"/>
      <c r="G4" s="1418" t="s">
        <v>848</v>
      </c>
      <c r="H4" s="1418"/>
      <c r="I4" s="1418"/>
      <c r="J4" s="1418"/>
      <c r="K4" s="1418"/>
      <c r="L4" s="1418"/>
      <c r="M4" s="1432" t="s">
        <v>846</v>
      </c>
    </row>
    <row r="5" spans="1:13" s="898" customFormat="1" ht="60" customHeight="1">
      <c r="B5" s="764"/>
      <c r="C5" s="776"/>
      <c r="D5" s="776" t="s">
        <v>713</v>
      </c>
      <c r="E5" s="776" t="s">
        <v>838</v>
      </c>
      <c r="F5" s="776" t="s">
        <v>839</v>
      </c>
      <c r="G5" s="776" t="s">
        <v>840</v>
      </c>
      <c r="H5" s="776" t="s">
        <v>841</v>
      </c>
      <c r="I5" s="776" t="s">
        <v>842</v>
      </c>
      <c r="J5" s="776" t="s">
        <v>843</v>
      </c>
      <c r="K5" s="776" t="s">
        <v>844</v>
      </c>
      <c r="L5" s="776" t="s">
        <v>845</v>
      </c>
      <c r="M5" s="1431"/>
    </row>
    <row r="6" spans="1:13" s="898" customFormat="1" ht="15" customHeight="1">
      <c r="B6" s="58">
        <v>1</v>
      </c>
      <c r="C6" s="297" t="s">
        <v>849</v>
      </c>
      <c r="D6" s="906"/>
      <c r="E6" s="906"/>
      <c r="F6" s="906"/>
      <c r="G6" s="906"/>
      <c r="H6" s="906"/>
      <c r="I6" s="906"/>
      <c r="J6" s="906"/>
      <c r="K6" s="906"/>
      <c r="L6" s="906"/>
      <c r="M6" s="897">
        <v>56</v>
      </c>
    </row>
    <row r="7" spans="1:13" s="898" customFormat="1" ht="15" customHeight="1">
      <c r="B7" s="907">
        <v>2</v>
      </c>
      <c r="C7" s="908" t="s">
        <v>850</v>
      </c>
      <c r="D7" s="908">
        <v>10</v>
      </c>
      <c r="E7" s="908">
        <v>10</v>
      </c>
      <c r="F7" s="908">
        <v>20</v>
      </c>
      <c r="G7" s="909"/>
      <c r="H7" s="909"/>
      <c r="I7" s="909"/>
      <c r="J7" s="909"/>
      <c r="K7" s="909"/>
      <c r="L7" s="909"/>
      <c r="M7" s="910"/>
    </row>
    <row r="8" spans="1:13" s="898" customFormat="1" ht="15" customHeight="1">
      <c r="B8" s="907">
        <v>3</v>
      </c>
      <c r="C8" s="908" t="s">
        <v>851</v>
      </c>
      <c r="D8" s="909"/>
      <c r="E8" s="909"/>
      <c r="F8" s="909"/>
      <c r="G8" s="908">
        <v>0</v>
      </c>
      <c r="H8" s="908">
        <v>8</v>
      </c>
      <c r="I8" s="908">
        <v>2</v>
      </c>
      <c r="J8" s="908">
        <v>16</v>
      </c>
      <c r="K8" s="908">
        <v>10</v>
      </c>
      <c r="L8" s="908">
        <v>0</v>
      </c>
      <c r="M8" s="910"/>
    </row>
    <row r="9" spans="1:13" s="898" customFormat="1" ht="15" customHeight="1">
      <c r="B9" s="907">
        <v>4</v>
      </c>
      <c r="C9" s="908" t="s">
        <v>852</v>
      </c>
      <c r="D9" s="909"/>
      <c r="E9" s="909"/>
      <c r="F9" s="909"/>
      <c r="G9" s="908">
        <v>0</v>
      </c>
      <c r="H9" s="908">
        <v>0</v>
      </c>
      <c r="I9" s="908">
        <v>0</v>
      </c>
      <c r="J9" s="908">
        <v>0</v>
      </c>
      <c r="K9" s="908">
        <v>0</v>
      </c>
      <c r="L9" s="908">
        <v>0</v>
      </c>
      <c r="M9" s="910"/>
    </row>
    <row r="10" spans="1:13" s="898" customFormat="1" ht="15" customHeight="1">
      <c r="B10" s="58">
        <v>5</v>
      </c>
      <c r="C10" s="297" t="s">
        <v>853</v>
      </c>
      <c r="D10" s="952">
        <v>937981</v>
      </c>
      <c r="E10" s="952">
        <v>3292712</v>
      </c>
      <c r="F10" s="952">
        <v>4230693</v>
      </c>
      <c r="G10" s="1230">
        <v>0</v>
      </c>
      <c r="H10" s="952">
        <v>1655209</v>
      </c>
      <c r="I10" s="952">
        <v>406829</v>
      </c>
      <c r="J10" s="952">
        <v>3219013</v>
      </c>
      <c r="K10" s="952">
        <v>1359455</v>
      </c>
      <c r="L10" s="1230">
        <v>0</v>
      </c>
      <c r="M10" s="905"/>
    </row>
    <row r="11" spans="1:13" s="898" customFormat="1" ht="15" customHeight="1">
      <c r="B11" s="907">
        <v>6</v>
      </c>
      <c r="C11" s="908" t="s">
        <v>854</v>
      </c>
      <c r="D11" s="1231">
        <v>0</v>
      </c>
      <c r="E11" s="1231">
        <v>0</v>
      </c>
      <c r="F11" s="1231">
        <v>0</v>
      </c>
      <c r="G11" s="1231">
        <v>0</v>
      </c>
      <c r="H11" s="1231">
        <v>0</v>
      </c>
      <c r="I11" s="1231">
        <v>0</v>
      </c>
      <c r="J11" s="1231">
        <v>0</v>
      </c>
      <c r="K11" s="1231">
        <v>0</v>
      </c>
      <c r="L11" s="1231">
        <v>0</v>
      </c>
      <c r="M11" s="910"/>
    </row>
    <row r="12" spans="1:13" s="898" customFormat="1" ht="15" customHeight="1" thickBot="1">
      <c r="B12" s="911">
        <v>7</v>
      </c>
      <c r="C12" s="912" t="s">
        <v>855</v>
      </c>
      <c r="D12" s="1232">
        <v>937981</v>
      </c>
      <c r="E12" s="1232">
        <v>3292712</v>
      </c>
      <c r="F12" s="1232">
        <v>4230693</v>
      </c>
      <c r="G12" s="1233">
        <v>0</v>
      </c>
      <c r="H12" s="1232">
        <v>1655209</v>
      </c>
      <c r="I12" s="1232">
        <v>406829</v>
      </c>
      <c r="J12" s="1232">
        <v>3219013</v>
      </c>
      <c r="K12" s="1232">
        <v>1359455</v>
      </c>
      <c r="L12" s="1233">
        <v>0</v>
      </c>
      <c r="M12" s="913"/>
    </row>
    <row r="13" spans="1:13" s="901" customFormat="1">
      <c r="A13" s="898"/>
      <c r="B13" s="900"/>
      <c r="C13" s="898"/>
      <c r="D13" s="898"/>
      <c r="E13" s="898"/>
      <c r="F13" s="898"/>
      <c r="G13" s="898"/>
      <c r="H13" s="898"/>
      <c r="I13" s="898"/>
      <c r="J13" s="898"/>
    </row>
    <row r="14" spans="1:13">
      <c r="A14" s="16"/>
      <c r="B14" s="419"/>
      <c r="C14" s="16"/>
      <c r="D14" s="16"/>
      <c r="E14" s="16"/>
      <c r="F14" s="16"/>
      <c r="G14" s="16"/>
      <c r="H14" s="16"/>
      <c r="I14" s="16"/>
      <c r="J14" s="16"/>
    </row>
    <row r="15" spans="1:13">
      <c r="A15" s="16"/>
      <c r="B15" s="419"/>
      <c r="C15" s="16"/>
      <c r="D15" s="16"/>
      <c r="E15" s="16"/>
      <c r="F15" s="16"/>
      <c r="G15" s="16"/>
      <c r="H15" s="16"/>
      <c r="I15" s="16"/>
      <c r="J15" s="16"/>
    </row>
    <row r="16" spans="1:13">
      <c r="A16" s="16"/>
      <c r="B16" s="419"/>
      <c r="C16" s="16"/>
      <c r="D16" s="16"/>
      <c r="E16" s="16"/>
      <c r="F16" s="16"/>
      <c r="G16" s="16"/>
      <c r="H16" s="16"/>
      <c r="I16" s="16"/>
      <c r="J16" s="16"/>
    </row>
    <row r="17" spans="1:10">
      <c r="A17" s="16"/>
      <c r="B17" s="419"/>
      <c r="C17" s="16"/>
      <c r="D17" s="16"/>
      <c r="E17" s="16"/>
      <c r="F17" s="16"/>
      <c r="G17" s="16"/>
      <c r="H17" s="16"/>
      <c r="I17" s="16"/>
      <c r="J17" s="16"/>
    </row>
    <row r="18" spans="1:10">
      <c r="A18" s="16"/>
      <c r="B18" s="419"/>
      <c r="C18" s="16"/>
      <c r="D18" s="16"/>
      <c r="E18" s="16"/>
      <c r="F18" s="16"/>
      <c r="G18" s="16"/>
      <c r="H18" s="16"/>
      <c r="I18" s="16"/>
      <c r="J18" s="16"/>
    </row>
    <row r="19" spans="1:10">
      <c r="A19" s="16"/>
      <c r="B19" s="419"/>
      <c r="C19" s="16"/>
      <c r="D19" s="16"/>
      <c r="E19" s="16"/>
      <c r="F19" s="16"/>
      <c r="G19" s="16"/>
      <c r="H19" s="16"/>
      <c r="I19" s="16"/>
      <c r="J19" s="16"/>
    </row>
  </sheetData>
  <mergeCells count="5">
    <mergeCell ref="D4:F4"/>
    <mergeCell ref="G4:I4"/>
    <mergeCell ref="J4:L4"/>
    <mergeCell ref="M4:M5"/>
    <mergeCell ref="B2:M2"/>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K14"/>
  <sheetViews>
    <sheetView showGridLines="0" zoomScaleNormal="100" zoomScaleSheetLayoutView="100" workbookViewId="0">
      <selection activeCell="C48" sqref="C48"/>
    </sheetView>
  </sheetViews>
  <sheetFormatPr defaultRowHeight="15"/>
  <cols>
    <col min="1" max="1" width="5.7109375" customWidth="1"/>
    <col min="2" max="2" width="10.7109375" customWidth="1"/>
    <col min="3" max="3" width="60.7109375" customWidth="1"/>
    <col min="4" max="11" width="20.7109375" customWidth="1"/>
  </cols>
  <sheetData>
    <row r="1" spans="2:11" s="887" customFormat="1"/>
    <row r="2" spans="2:11" s="872" customFormat="1" ht="20.100000000000001" customHeight="1">
      <c r="B2" s="1438" t="s">
        <v>748</v>
      </c>
      <c r="C2" s="1438"/>
      <c r="D2" s="1438"/>
      <c r="E2" s="1438"/>
      <c r="F2" s="1438"/>
      <c r="G2" s="1438"/>
    </row>
    <row r="3" spans="2:11" ht="16.5" thickBot="1">
      <c r="B3" s="873"/>
      <c r="C3" s="873"/>
      <c r="D3" s="873"/>
      <c r="E3" s="873"/>
      <c r="F3" s="873"/>
      <c r="G3" s="873"/>
    </row>
    <row r="4" spans="2:11" s="872" customFormat="1" ht="20.100000000000001" customHeight="1">
      <c r="B4" s="874"/>
      <c r="C4" s="1153"/>
      <c r="D4" s="1439" t="s">
        <v>749</v>
      </c>
      <c r="E4" s="1439"/>
      <c r="F4" s="1439" t="s">
        <v>750</v>
      </c>
      <c r="G4" s="1439"/>
      <c r="H4" s="1439" t="s">
        <v>751</v>
      </c>
      <c r="I4" s="1439"/>
      <c r="J4" s="1439" t="s">
        <v>752</v>
      </c>
      <c r="K4" s="1440"/>
    </row>
    <row r="5" spans="2:11" ht="60" customHeight="1">
      <c r="B5" s="875"/>
      <c r="C5" s="1154"/>
      <c r="D5" s="1154"/>
      <c r="E5" s="1154" t="s">
        <v>744</v>
      </c>
      <c r="F5" s="1154"/>
      <c r="G5" s="1154" t="s">
        <v>744</v>
      </c>
      <c r="H5" s="1154"/>
      <c r="I5" s="1154" t="s">
        <v>746</v>
      </c>
      <c r="J5" s="1154"/>
      <c r="K5" s="1155" t="s">
        <v>746</v>
      </c>
    </row>
    <row r="6" spans="2:11" s="872" customFormat="1" ht="15" customHeight="1">
      <c r="B6" s="870" t="s">
        <v>14</v>
      </c>
      <c r="C6" s="871" t="s">
        <v>753</v>
      </c>
      <c r="D6" s="787">
        <v>4857846089.7568254</v>
      </c>
      <c r="E6" s="787">
        <v>365521305.3715142</v>
      </c>
      <c r="F6" s="824"/>
      <c r="G6" s="824"/>
      <c r="H6" s="787">
        <v>43297867359.22876</v>
      </c>
      <c r="I6" s="787">
        <v>4388931430.4172821</v>
      </c>
      <c r="J6" s="824"/>
      <c r="K6" s="1236"/>
    </row>
    <row r="7" spans="2:11" ht="15" customHeight="1">
      <c r="B7" s="58" t="s">
        <v>15</v>
      </c>
      <c r="C7" s="518" t="s">
        <v>754</v>
      </c>
      <c r="D7" s="952">
        <v>0</v>
      </c>
      <c r="E7" s="952">
        <v>0</v>
      </c>
      <c r="F7" s="952">
        <v>0</v>
      </c>
      <c r="G7" s="952">
        <v>0</v>
      </c>
      <c r="H7" s="952">
        <v>15132351.050000001</v>
      </c>
      <c r="I7" s="952">
        <v>0</v>
      </c>
      <c r="J7" s="952">
        <v>15132351.050000001</v>
      </c>
      <c r="K7" s="958">
        <v>0</v>
      </c>
    </row>
    <row r="8" spans="2:11" ht="15" customHeight="1">
      <c r="B8" s="58" t="s">
        <v>16</v>
      </c>
      <c r="C8" s="518" t="s">
        <v>755</v>
      </c>
      <c r="D8" s="952">
        <v>726723658.78621542</v>
      </c>
      <c r="E8" s="952">
        <v>365521305.3715142</v>
      </c>
      <c r="F8" s="952">
        <v>738460943.17219174</v>
      </c>
      <c r="G8" s="952">
        <v>367705272.42808223</v>
      </c>
      <c r="H8" s="952">
        <v>6573036534.5149078</v>
      </c>
      <c r="I8" s="952">
        <v>4388931430.4172821</v>
      </c>
      <c r="J8" s="952">
        <v>6633602173.4435463</v>
      </c>
      <c r="K8" s="958">
        <v>4442916576.6958103</v>
      </c>
    </row>
    <row r="9" spans="2:11" ht="15" customHeight="1">
      <c r="B9" s="969" t="s">
        <v>17</v>
      </c>
      <c r="C9" s="525" t="s">
        <v>756</v>
      </c>
      <c r="D9" s="1234">
        <v>0</v>
      </c>
      <c r="E9" s="1234">
        <v>0</v>
      </c>
      <c r="F9" s="1234">
        <v>0</v>
      </c>
      <c r="G9" s="1234">
        <v>0</v>
      </c>
      <c r="H9" s="1234">
        <v>939534068.79000008</v>
      </c>
      <c r="I9" s="1234">
        <v>939147530.86999965</v>
      </c>
      <c r="J9" s="1234">
        <v>949028658.875</v>
      </c>
      <c r="K9" s="1235">
        <v>948117581.49999964</v>
      </c>
    </row>
    <row r="10" spans="2:11" ht="15" customHeight="1">
      <c r="B10" s="907" t="s">
        <v>18</v>
      </c>
      <c r="C10" s="966" t="s">
        <v>757</v>
      </c>
      <c r="D10" s="1234">
        <v>105537016.22957754</v>
      </c>
      <c r="E10" s="1234">
        <v>0</v>
      </c>
      <c r="F10" s="1234">
        <v>105548930.28424658</v>
      </c>
      <c r="G10" s="1234">
        <v>0</v>
      </c>
      <c r="H10" s="1234">
        <v>517981983.95201397</v>
      </c>
      <c r="I10" s="1234">
        <v>374307018.9487974</v>
      </c>
      <c r="J10" s="1234">
        <v>518163980.32769918</v>
      </c>
      <c r="K10" s="1235">
        <v>374357921.29879743</v>
      </c>
    </row>
    <row r="11" spans="2:11" ht="15" customHeight="1">
      <c r="B11" s="969" t="s">
        <v>21</v>
      </c>
      <c r="C11" s="525" t="s">
        <v>758</v>
      </c>
      <c r="D11" s="1234">
        <v>363472834.44168627</v>
      </c>
      <c r="E11" s="1234">
        <v>365521305.3715142</v>
      </c>
      <c r="F11" s="1234">
        <v>365745643.51664388</v>
      </c>
      <c r="G11" s="1234">
        <v>367705272.42808223</v>
      </c>
      <c r="H11" s="1234">
        <v>1406271820.858314</v>
      </c>
      <c r="I11" s="1234">
        <v>1335524275.2984858</v>
      </c>
      <c r="J11" s="1234">
        <v>1425687758.2835963</v>
      </c>
      <c r="K11" s="1235">
        <v>1351680947.7170122</v>
      </c>
    </row>
    <row r="12" spans="2:11" ht="15" customHeight="1">
      <c r="B12" s="907" t="s">
        <v>19</v>
      </c>
      <c r="C12" s="966" t="s">
        <v>759</v>
      </c>
      <c r="D12" s="1234">
        <v>255809460.70548368</v>
      </c>
      <c r="E12" s="1234">
        <v>0</v>
      </c>
      <c r="F12" s="1234">
        <v>261334975.33311641</v>
      </c>
      <c r="G12" s="1234">
        <v>0</v>
      </c>
      <c r="H12" s="1234">
        <v>2892689674.7926245</v>
      </c>
      <c r="I12" s="1234">
        <v>1583888226.3912365</v>
      </c>
      <c r="J12" s="1234">
        <v>2908239667.6868515</v>
      </c>
      <c r="K12" s="1235">
        <v>1600424725.1812367</v>
      </c>
    </row>
    <row r="13" spans="2:11" ht="15" customHeight="1">
      <c r="B13" s="969" t="s">
        <v>20</v>
      </c>
      <c r="C13" s="525" t="s">
        <v>760</v>
      </c>
      <c r="D13" s="1234">
        <v>107611173.94361788</v>
      </c>
      <c r="E13" s="1234">
        <v>0</v>
      </c>
      <c r="F13" s="1234">
        <v>111209089.99157533</v>
      </c>
      <c r="G13" s="1234">
        <v>0</v>
      </c>
      <c r="H13" s="1234">
        <v>2242028360.3713818</v>
      </c>
      <c r="I13" s="1234">
        <v>1486151988.9099998</v>
      </c>
      <c r="J13" s="1234">
        <v>2274773133.4128771</v>
      </c>
      <c r="K13" s="1235">
        <v>1509461299.7300005</v>
      </c>
    </row>
    <row r="14" spans="2:11" ht="15" customHeight="1" thickBot="1">
      <c r="B14" s="56">
        <v>120</v>
      </c>
      <c r="C14" s="878" t="s">
        <v>761</v>
      </c>
      <c r="D14" s="750">
        <v>4131122430.9706106</v>
      </c>
      <c r="E14" s="750">
        <v>0</v>
      </c>
      <c r="F14" s="888"/>
      <c r="G14" s="888"/>
      <c r="H14" s="750">
        <v>36664507944.034393</v>
      </c>
      <c r="I14" s="750">
        <v>0</v>
      </c>
      <c r="J14" s="888"/>
      <c r="K14" s="708"/>
    </row>
  </sheetData>
  <mergeCells count="5">
    <mergeCell ref="B2:G2"/>
    <mergeCell ref="D4:E4"/>
    <mergeCell ref="F4:G4"/>
    <mergeCell ref="H4:I4"/>
    <mergeCell ref="J4:K4"/>
  </mergeCells>
  <conditionalFormatting sqref="I9">
    <cfRule type="cellIs" dxfId="93" priority="9" stopIfTrue="1" operator="lessThan">
      <formula>0</formula>
    </cfRule>
  </conditionalFormatting>
  <conditionalFormatting sqref="D7 F6:G6 J6:K6">
    <cfRule type="cellIs" dxfId="92" priority="41" stopIfTrue="1" operator="lessThan">
      <formula>0</formula>
    </cfRule>
  </conditionalFormatting>
  <conditionalFormatting sqref="E12:F12 E14:G14 I14:K14">
    <cfRule type="cellIs" dxfId="91" priority="39" stopIfTrue="1" operator="lessThan">
      <formula>0</formula>
    </cfRule>
  </conditionalFormatting>
  <conditionalFormatting sqref="E7:G7 E13:F13 I7:K7">
    <cfRule type="cellIs" dxfId="90" priority="40" stopIfTrue="1" operator="lessThan">
      <formula>0</formula>
    </cfRule>
  </conditionalFormatting>
  <conditionalFormatting sqref="D12">
    <cfRule type="cellIs" dxfId="89" priority="37" stopIfTrue="1" operator="lessThan">
      <formula>0</formula>
    </cfRule>
  </conditionalFormatting>
  <conditionalFormatting sqref="D13">
    <cfRule type="cellIs" dxfId="88" priority="38" stopIfTrue="1" operator="lessThan">
      <formula>0</formula>
    </cfRule>
  </conditionalFormatting>
  <conditionalFormatting sqref="J9:K9">
    <cfRule type="cellIs" dxfId="87" priority="4" stopIfTrue="1" operator="lessThan">
      <formula>0</formula>
    </cfRule>
  </conditionalFormatting>
  <conditionalFormatting sqref="I11">
    <cfRule type="cellIs" dxfId="86" priority="7" stopIfTrue="1" operator="lessThan">
      <formula>0</formula>
    </cfRule>
  </conditionalFormatting>
  <conditionalFormatting sqref="H9">
    <cfRule type="cellIs" dxfId="85" priority="15" stopIfTrue="1" operator="lessThan">
      <formula>0</formula>
    </cfRule>
  </conditionalFormatting>
  <conditionalFormatting sqref="H12">
    <cfRule type="cellIs" dxfId="84" priority="17" stopIfTrue="1" operator="lessThan">
      <formula>0</formula>
    </cfRule>
  </conditionalFormatting>
  <conditionalFormatting sqref="D14">
    <cfRule type="cellIs" dxfId="83" priority="36" stopIfTrue="1" operator="lessThan">
      <formula>0</formula>
    </cfRule>
  </conditionalFormatting>
  <conditionalFormatting sqref="D8 D10">
    <cfRule type="cellIs" dxfId="82" priority="34" stopIfTrue="1" operator="lessThan">
      <formula>0</formula>
    </cfRule>
  </conditionalFormatting>
  <conditionalFormatting sqref="D9">
    <cfRule type="cellIs" dxfId="81" priority="35" stopIfTrue="1" operator="lessThan">
      <formula>0</formula>
    </cfRule>
  </conditionalFormatting>
  <conditionalFormatting sqref="D11">
    <cfRule type="cellIs" dxfId="80" priority="33" stopIfTrue="1" operator="lessThan">
      <formula>0</formula>
    </cfRule>
  </conditionalFormatting>
  <conditionalFormatting sqref="J11:K11">
    <cfRule type="cellIs" dxfId="79" priority="2" stopIfTrue="1" operator="lessThan">
      <formula>0</formula>
    </cfRule>
  </conditionalFormatting>
  <conditionalFormatting sqref="J8:K8 J10:K10">
    <cfRule type="cellIs" dxfId="78" priority="3" stopIfTrue="1" operator="lessThan">
      <formula>0</formula>
    </cfRule>
  </conditionalFormatting>
  <conditionalFormatting sqref="I6">
    <cfRule type="cellIs" dxfId="77" priority="1" stopIfTrue="1" operator="lessThan">
      <formula>0</formula>
    </cfRule>
  </conditionalFormatting>
  <conditionalFormatting sqref="E8 E10">
    <cfRule type="cellIs" dxfId="76" priority="31" stopIfTrue="1" operator="lessThan">
      <formula>0</formula>
    </cfRule>
  </conditionalFormatting>
  <conditionalFormatting sqref="E9">
    <cfRule type="cellIs" dxfId="75" priority="32" stopIfTrue="1" operator="lessThan">
      <formula>0</formula>
    </cfRule>
  </conditionalFormatting>
  <conditionalFormatting sqref="E11">
    <cfRule type="cellIs" dxfId="74" priority="30" stopIfTrue="1" operator="lessThan">
      <formula>0</formula>
    </cfRule>
  </conditionalFormatting>
  <conditionalFormatting sqref="E6">
    <cfRule type="cellIs" dxfId="73" priority="29" stopIfTrue="1" operator="lessThan">
      <formula>0</formula>
    </cfRule>
  </conditionalFormatting>
  <conditionalFormatting sqref="D6">
    <cfRule type="cellIs" dxfId="72" priority="28" stopIfTrue="1" operator="lessThan">
      <formula>0</formula>
    </cfRule>
  </conditionalFormatting>
  <conditionalFormatting sqref="F10">
    <cfRule type="cellIs" dxfId="71" priority="26" stopIfTrue="1" operator="lessThan">
      <formula>0</formula>
    </cfRule>
  </conditionalFormatting>
  <conditionalFormatting sqref="F11 F9">
    <cfRule type="cellIs" dxfId="70" priority="27" stopIfTrue="1" operator="lessThan">
      <formula>0</formula>
    </cfRule>
  </conditionalFormatting>
  <conditionalFormatting sqref="F8">
    <cfRule type="cellIs" dxfId="69" priority="25" stopIfTrue="1" operator="lessThan">
      <formula>0</formula>
    </cfRule>
  </conditionalFormatting>
  <conditionalFormatting sqref="G12">
    <cfRule type="cellIs" dxfId="68" priority="23" stopIfTrue="1" operator="lessThan">
      <formula>0</formula>
    </cfRule>
  </conditionalFormatting>
  <conditionalFormatting sqref="G13">
    <cfRule type="cellIs" dxfId="67" priority="24" stopIfTrue="1" operator="lessThan">
      <formula>0</formula>
    </cfRule>
  </conditionalFormatting>
  <conditionalFormatting sqref="G10">
    <cfRule type="cellIs" dxfId="66" priority="21" stopIfTrue="1" operator="lessThan">
      <formula>0</formula>
    </cfRule>
  </conditionalFormatting>
  <conditionalFormatting sqref="G11 G9">
    <cfRule type="cellIs" dxfId="65" priority="22" stopIfTrue="1" operator="lessThan">
      <formula>0</formula>
    </cfRule>
  </conditionalFormatting>
  <conditionalFormatting sqref="G8">
    <cfRule type="cellIs" dxfId="64" priority="20" stopIfTrue="1" operator="lessThan">
      <formula>0</formula>
    </cfRule>
  </conditionalFormatting>
  <conditionalFormatting sqref="H7">
    <cfRule type="cellIs" dxfId="63" priority="19" stopIfTrue="1" operator="lessThan">
      <formula>0</formula>
    </cfRule>
  </conditionalFormatting>
  <conditionalFormatting sqref="H13">
    <cfRule type="cellIs" dxfId="62" priority="18" stopIfTrue="1" operator="lessThan">
      <formula>0</formula>
    </cfRule>
  </conditionalFormatting>
  <conditionalFormatting sqref="H14">
    <cfRule type="cellIs" dxfId="61" priority="16" stopIfTrue="1" operator="lessThan">
      <formula>0</formula>
    </cfRule>
  </conditionalFormatting>
  <conditionalFormatting sqref="H8 H10">
    <cfRule type="cellIs" dxfId="60" priority="14" stopIfTrue="1" operator="lessThan">
      <formula>0</formula>
    </cfRule>
  </conditionalFormatting>
  <conditionalFormatting sqref="H11">
    <cfRule type="cellIs" dxfId="59" priority="13" stopIfTrue="1" operator="lessThan">
      <formula>0</formula>
    </cfRule>
  </conditionalFormatting>
  <conditionalFormatting sqref="H6">
    <cfRule type="cellIs" dxfId="58" priority="12" stopIfTrue="1" operator="lessThan">
      <formula>0</formula>
    </cfRule>
  </conditionalFormatting>
  <conditionalFormatting sqref="I12">
    <cfRule type="cellIs" dxfId="57" priority="10" stopIfTrue="1" operator="lessThan">
      <formula>0</formula>
    </cfRule>
  </conditionalFormatting>
  <conditionalFormatting sqref="I13">
    <cfRule type="cellIs" dxfId="56" priority="11" stopIfTrue="1" operator="lessThan">
      <formula>0</formula>
    </cfRule>
  </conditionalFormatting>
  <conditionalFormatting sqref="I8 I10">
    <cfRule type="cellIs" dxfId="55" priority="8" stopIfTrue="1" operator="lessThan">
      <formula>0</formula>
    </cfRule>
  </conditionalFormatting>
  <conditionalFormatting sqref="J12:K12">
    <cfRule type="cellIs" dxfId="54" priority="5" stopIfTrue="1" operator="lessThan">
      <formula>0</formula>
    </cfRule>
  </conditionalFormatting>
  <conditionalFormatting sqref="J13:K13">
    <cfRule type="cellIs" dxfId="53" priority="6" stopIfTrue="1" operator="lessThan">
      <formula>0</formula>
    </cfRule>
  </conditionalFormatting>
  <pageMargins left="0.7" right="0.7" top="0.75" bottom="0.75" header="0.3" footer="0.3"/>
  <pageSetup paperSize="9" scale="64" orientation="landscape" r:id="rId1"/>
  <ignoredErrors>
    <ignoredError sqref="B6:B14"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G22"/>
  <sheetViews>
    <sheetView showGridLines="0" zoomScaleNormal="100" zoomScaleSheetLayoutView="100" workbookViewId="0">
      <selection activeCell="O19" sqref="O19"/>
    </sheetView>
  </sheetViews>
  <sheetFormatPr defaultRowHeight="15"/>
  <cols>
    <col min="1" max="1" width="5.7109375" customWidth="1"/>
    <col min="2" max="2" width="10.7109375" customWidth="1"/>
    <col min="3" max="3" width="75.7109375" customWidth="1"/>
    <col min="4" max="7" width="25.7109375" customWidth="1"/>
  </cols>
  <sheetData>
    <row r="1" spans="2:7" s="887" customFormat="1" ht="15" customHeight="1"/>
    <row r="2" spans="2:7" ht="20.100000000000001" customHeight="1">
      <c r="B2" s="1438" t="s">
        <v>747</v>
      </c>
      <c r="C2" s="1438"/>
      <c r="D2" s="1438"/>
      <c r="E2" s="1438"/>
      <c r="F2" s="1438"/>
      <c r="G2" s="1438"/>
    </row>
    <row r="3" spans="2:7" ht="15" customHeight="1" thickBot="1">
      <c r="B3" s="873"/>
      <c r="C3" s="873"/>
      <c r="D3" s="873"/>
      <c r="E3" s="873"/>
      <c r="F3" s="873"/>
      <c r="G3" s="873"/>
    </row>
    <row r="4" spans="2:7" s="872" customFormat="1" ht="20.100000000000001" customHeight="1">
      <c r="B4" s="874"/>
      <c r="C4" s="868"/>
      <c r="D4" s="1439" t="s">
        <v>743</v>
      </c>
      <c r="E4" s="1439"/>
      <c r="F4" s="1439" t="s">
        <v>742</v>
      </c>
      <c r="G4" s="1440"/>
    </row>
    <row r="5" spans="2:7" s="872" customFormat="1" ht="39.950000000000003" customHeight="1">
      <c r="B5" s="875"/>
      <c r="C5" s="876"/>
      <c r="D5" s="1441"/>
      <c r="E5" s="1441"/>
      <c r="F5" s="1441" t="s">
        <v>745</v>
      </c>
      <c r="G5" s="1442"/>
    </row>
    <row r="6" spans="2:7" ht="39.950000000000003" customHeight="1">
      <c r="B6" s="875"/>
      <c r="C6" s="876"/>
      <c r="D6" s="876"/>
      <c r="E6" s="876" t="s">
        <v>744</v>
      </c>
      <c r="F6" s="876"/>
      <c r="G6" s="877" t="s">
        <v>746</v>
      </c>
    </row>
    <row r="7" spans="2:7" s="872" customFormat="1" ht="15" customHeight="1">
      <c r="B7" s="870">
        <v>130</v>
      </c>
      <c r="C7" s="871" t="s">
        <v>728</v>
      </c>
      <c r="D7" s="787">
        <v>0</v>
      </c>
      <c r="E7" s="787">
        <v>0</v>
      </c>
      <c r="F7" s="787">
        <v>23164000</v>
      </c>
      <c r="G7" s="879">
        <v>0</v>
      </c>
    </row>
    <row r="8" spans="2:7" s="872" customFormat="1" ht="15" customHeight="1">
      <c r="B8" s="33">
        <v>140</v>
      </c>
      <c r="C8" s="35" t="s">
        <v>729</v>
      </c>
      <c r="D8" s="49">
        <v>0</v>
      </c>
      <c r="E8" s="49">
        <v>0</v>
      </c>
      <c r="F8" s="49">
        <v>0</v>
      </c>
      <c r="G8" s="50">
        <v>0</v>
      </c>
    </row>
    <row r="9" spans="2:7" s="872" customFormat="1" ht="15" customHeight="1">
      <c r="B9" s="45">
        <v>150</v>
      </c>
      <c r="C9" s="75" t="s">
        <v>730</v>
      </c>
      <c r="D9" s="51">
        <v>0</v>
      </c>
      <c r="E9" s="51">
        <v>0</v>
      </c>
      <c r="F9" s="51">
        <v>0</v>
      </c>
      <c r="G9" s="52">
        <v>0</v>
      </c>
    </row>
    <row r="10" spans="2:7" s="872" customFormat="1" ht="15" customHeight="1">
      <c r="B10" s="33">
        <v>160</v>
      </c>
      <c r="C10" s="75" t="s">
        <v>731</v>
      </c>
      <c r="D10" s="51">
        <v>0</v>
      </c>
      <c r="E10" s="51">
        <v>0</v>
      </c>
      <c r="F10" s="51">
        <v>0</v>
      </c>
      <c r="G10" s="52">
        <v>0</v>
      </c>
    </row>
    <row r="11" spans="2:7" s="872" customFormat="1" ht="15" customHeight="1">
      <c r="B11" s="45">
        <v>170</v>
      </c>
      <c r="C11" s="75" t="s">
        <v>732</v>
      </c>
      <c r="D11" s="51">
        <v>0</v>
      </c>
      <c r="E11" s="51">
        <v>0</v>
      </c>
      <c r="F11" s="51">
        <v>0</v>
      </c>
      <c r="G11" s="52">
        <v>0</v>
      </c>
    </row>
    <row r="12" spans="2:7" s="872" customFormat="1" ht="15" customHeight="1">
      <c r="B12" s="33">
        <v>180</v>
      </c>
      <c r="C12" s="75" t="s">
        <v>733</v>
      </c>
      <c r="D12" s="51">
        <v>0</v>
      </c>
      <c r="E12" s="51">
        <v>0</v>
      </c>
      <c r="F12" s="51">
        <v>0</v>
      </c>
      <c r="G12" s="52">
        <v>0</v>
      </c>
    </row>
    <row r="13" spans="2:7" ht="15" customHeight="1">
      <c r="B13" s="45">
        <v>190</v>
      </c>
      <c r="C13" s="35" t="s">
        <v>734</v>
      </c>
      <c r="D13" s="49">
        <v>0</v>
      </c>
      <c r="E13" s="49">
        <v>0</v>
      </c>
      <c r="F13" s="49">
        <v>0</v>
      </c>
      <c r="G13" s="50">
        <v>0</v>
      </c>
    </row>
    <row r="14" spans="2:7" ht="15" customHeight="1">
      <c r="B14" s="33">
        <v>200</v>
      </c>
      <c r="C14" s="75" t="s">
        <v>735</v>
      </c>
      <c r="D14" s="51">
        <v>0</v>
      </c>
      <c r="E14" s="51">
        <v>0</v>
      </c>
      <c r="F14" s="51">
        <v>0</v>
      </c>
      <c r="G14" s="52">
        <v>0</v>
      </c>
    </row>
    <row r="15" spans="2:7" ht="15" customHeight="1">
      <c r="B15" s="33">
        <v>210</v>
      </c>
      <c r="C15" s="75" t="s">
        <v>736</v>
      </c>
      <c r="D15" s="51">
        <v>0</v>
      </c>
      <c r="E15" s="51">
        <v>0</v>
      </c>
      <c r="F15" s="51">
        <v>0</v>
      </c>
      <c r="G15" s="52">
        <v>0</v>
      </c>
    </row>
    <row r="16" spans="2:7" ht="15" customHeight="1">
      <c r="B16" s="33">
        <v>220</v>
      </c>
      <c r="C16" s="75" t="s">
        <v>737</v>
      </c>
      <c r="D16" s="51">
        <v>0</v>
      </c>
      <c r="E16" s="51">
        <v>0</v>
      </c>
      <c r="F16" s="51">
        <v>23164000</v>
      </c>
      <c r="G16" s="52">
        <v>0</v>
      </c>
    </row>
    <row r="17" spans="2:7" ht="15" customHeight="1">
      <c r="B17" s="40">
        <v>230</v>
      </c>
      <c r="C17" s="880" t="s">
        <v>738</v>
      </c>
      <c r="D17" s="77">
        <v>0</v>
      </c>
      <c r="E17" s="77">
        <v>0</v>
      </c>
      <c r="F17" s="77">
        <v>0</v>
      </c>
      <c r="G17" s="639">
        <v>0</v>
      </c>
    </row>
    <row r="18" spans="2:7" ht="15" customHeight="1">
      <c r="B18" s="870">
        <v>240</v>
      </c>
      <c r="C18" s="871" t="s">
        <v>739</v>
      </c>
      <c r="D18" s="787">
        <v>0</v>
      </c>
      <c r="E18" s="787">
        <v>0</v>
      </c>
      <c r="F18" s="787">
        <v>0</v>
      </c>
      <c r="G18" s="879">
        <v>0</v>
      </c>
    </row>
    <row r="19" spans="2:7" ht="15" customHeight="1">
      <c r="B19" s="870">
        <v>241</v>
      </c>
      <c r="C19" s="871" t="s">
        <v>740</v>
      </c>
      <c r="D19" s="824"/>
      <c r="E19" s="824"/>
      <c r="F19" s="787">
        <v>0</v>
      </c>
      <c r="G19" s="879">
        <v>0</v>
      </c>
    </row>
    <row r="20" spans="2:7" ht="15" customHeight="1" thickBot="1">
      <c r="B20" s="881">
        <v>250</v>
      </c>
      <c r="C20" s="882" t="s">
        <v>741</v>
      </c>
      <c r="D20" s="862">
        <v>4857846089.7568254</v>
      </c>
      <c r="E20" s="862">
        <v>365521305.3715142</v>
      </c>
      <c r="F20" s="884"/>
      <c r="G20" s="885"/>
    </row>
    <row r="22" spans="2:7">
      <c r="C22" s="883"/>
    </row>
  </sheetData>
  <mergeCells count="4">
    <mergeCell ref="B2:G2"/>
    <mergeCell ref="D4:E5"/>
    <mergeCell ref="F4:G4"/>
    <mergeCell ref="F5:G5"/>
  </mergeCells>
  <conditionalFormatting sqref="D20:G20">
    <cfRule type="cellIs" dxfId="52" priority="39" stopIfTrue="1" operator="lessThan">
      <formula>0</formula>
    </cfRule>
  </conditionalFormatting>
  <conditionalFormatting sqref="G13 G17">
    <cfRule type="cellIs" dxfId="51" priority="29" stopIfTrue="1" operator="lessThan">
      <formula>0</formula>
    </cfRule>
  </conditionalFormatting>
  <conditionalFormatting sqref="G19">
    <cfRule type="cellIs" dxfId="50" priority="26" stopIfTrue="1" operator="lessThan">
      <formula>0</formula>
    </cfRule>
  </conditionalFormatting>
  <conditionalFormatting sqref="D7">
    <cfRule type="cellIs" dxfId="49" priority="35" stopIfTrue="1" operator="lessThan">
      <formula>0</formula>
    </cfRule>
  </conditionalFormatting>
  <conditionalFormatting sqref="D13 D17">
    <cfRule type="cellIs" dxfId="48" priority="40" stopIfTrue="1" operator="lessThan">
      <formula>0</formula>
    </cfRule>
  </conditionalFormatting>
  <conditionalFormatting sqref="E13 E17">
    <cfRule type="cellIs" dxfId="47" priority="37" stopIfTrue="1" operator="lessThan">
      <formula>0</formula>
    </cfRule>
  </conditionalFormatting>
  <conditionalFormatting sqref="E7">
    <cfRule type="cellIs" dxfId="46" priority="36" stopIfTrue="1" operator="lessThan">
      <formula>0</formula>
    </cfRule>
  </conditionalFormatting>
  <conditionalFormatting sqref="G7">
    <cfRule type="cellIs" dxfId="45" priority="34" stopIfTrue="1" operator="lessThan">
      <formula>0</formula>
    </cfRule>
  </conditionalFormatting>
  <conditionalFormatting sqref="F7">
    <cfRule type="cellIs" dxfId="44" priority="33" stopIfTrue="1" operator="lessThan">
      <formula>0</formula>
    </cfRule>
  </conditionalFormatting>
  <conditionalFormatting sqref="D12">
    <cfRule type="cellIs" dxfId="43" priority="20" stopIfTrue="1" operator="lessThan">
      <formula>0</formula>
    </cfRule>
  </conditionalFormatting>
  <conditionalFormatting sqref="E12">
    <cfRule type="cellIs" dxfId="42" priority="18" stopIfTrue="1" operator="lessThan">
      <formula>0</formula>
    </cfRule>
  </conditionalFormatting>
  <conditionalFormatting sqref="F13 F17">
    <cfRule type="cellIs" dxfId="41" priority="31" stopIfTrue="1" operator="lessThan">
      <formula>0</formula>
    </cfRule>
  </conditionalFormatting>
  <conditionalFormatting sqref="E19">
    <cfRule type="cellIs" dxfId="40" priority="28" stopIfTrue="1" operator="lessThan">
      <formula>0</formula>
    </cfRule>
  </conditionalFormatting>
  <conditionalFormatting sqref="D19">
    <cfRule type="cellIs" dxfId="39" priority="27" stopIfTrue="1" operator="lessThan">
      <formula>0</formula>
    </cfRule>
  </conditionalFormatting>
  <conditionalFormatting sqref="F19">
    <cfRule type="cellIs" dxfId="38" priority="25" stopIfTrue="1" operator="lessThan">
      <formula>0</formula>
    </cfRule>
  </conditionalFormatting>
  <conditionalFormatting sqref="F18">
    <cfRule type="cellIs" dxfId="37" priority="23" stopIfTrue="1" operator="lessThan">
      <formula>0</formula>
    </cfRule>
  </conditionalFormatting>
  <conditionalFormatting sqref="G18">
    <cfRule type="cellIs" dxfId="36" priority="24" stopIfTrue="1" operator="lessThan">
      <formula>0</formula>
    </cfRule>
  </conditionalFormatting>
  <conditionalFormatting sqref="D18">
    <cfRule type="cellIs" dxfId="35" priority="21" stopIfTrue="1" operator="lessThan">
      <formula>0</formula>
    </cfRule>
  </conditionalFormatting>
  <conditionalFormatting sqref="E18">
    <cfRule type="cellIs" dxfId="34" priority="22" stopIfTrue="1" operator="lessThan">
      <formula>0</formula>
    </cfRule>
  </conditionalFormatting>
  <conditionalFormatting sqref="D8:D11">
    <cfRule type="cellIs" dxfId="33" priority="19" stopIfTrue="1" operator="lessThan">
      <formula>0</formula>
    </cfRule>
  </conditionalFormatting>
  <conditionalFormatting sqref="E8:E11">
    <cfRule type="cellIs" dxfId="32" priority="17" stopIfTrue="1" operator="lessThan">
      <formula>0</formula>
    </cfRule>
  </conditionalFormatting>
  <conditionalFormatting sqref="F12">
    <cfRule type="cellIs" dxfId="31" priority="16" stopIfTrue="1" operator="lessThan">
      <formula>0</formula>
    </cfRule>
  </conditionalFormatting>
  <conditionalFormatting sqref="G12">
    <cfRule type="cellIs" dxfId="30" priority="14" stopIfTrue="1" operator="lessThan">
      <formula>0</formula>
    </cfRule>
  </conditionalFormatting>
  <conditionalFormatting sqref="F8:F11">
    <cfRule type="cellIs" dxfId="29" priority="15" stopIfTrue="1" operator="lessThan">
      <formula>0</formula>
    </cfRule>
  </conditionalFormatting>
  <conditionalFormatting sqref="G8:G11">
    <cfRule type="cellIs" dxfId="28" priority="13" stopIfTrue="1" operator="lessThan">
      <formula>0</formula>
    </cfRule>
  </conditionalFormatting>
  <conditionalFormatting sqref="D14">
    <cfRule type="cellIs" dxfId="27" priority="12" stopIfTrue="1" operator="lessThan">
      <formula>0</formula>
    </cfRule>
  </conditionalFormatting>
  <conditionalFormatting sqref="E14">
    <cfRule type="cellIs" dxfId="26" priority="11" stopIfTrue="1" operator="lessThan">
      <formula>0</formula>
    </cfRule>
  </conditionalFormatting>
  <conditionalFormatting sqref="F14">
    <cfRule type="cellIs" dxfId="25" priority="10" stopIfTrue="1" operator="lessThan">
      <formula>0</formula>
    </cfRule>
  </conditionalFormatting>
  <conditionalFormatting sqref="G14">
    <cfRule type="cellIs" dxfId="24" priority="9" stopIfTrue="1" operator="lessThan">
      <formula>0</formula>
    </cfRule>
  </conditionalFormatting>
  <conditionalFormatting sqref="D15">
    <cfRule type="cellIs" dxfId="23" priority="8" stopIfTrue="1" operator="lessThan">
      <formula>0</formula>
    </cfRule>
  </conditionalFormatting>
  <conditionalFormatting sqref="E15">
    <cfRule type="cellIs" dxfId="22" priority="7" stopIfTrue="1" operator="lessThan">
      <formula>0</formula>
    </cfRule>
  </conditionalFormatting>
  <conditionalFormatting sqref="F15">
    <cfRule type="cellIs" dxfId="21" priority="6" stopIfTrue="1" operator="lessThan">
      <formula>0</formula>
    </cfRule>
  </conditionalFormatting>
  <conditionalFormatting sqref="G15">
    <cfRule type="cellIs" dxfId="20" priority="5" stopIfTrue="1" operator="lessThan">
      <formula>0</formula>
    </cfRule>
  </conditionalFormatting>
  <conditionalFormatting sqref="D16">
    <cfRule type="cellIs" dxfId="19" priority="4" stopIfTrue="1" operator="lessThan">
      <formula>0</formula>
    </cfRule>
  </conditionalFormatting>
  <conditionalFormatting sqref="E16">
    <cfRule type="cellIs" dxfId="18" priority="3" stopIfTrue="1" operator="lessThan">
      <formula>0</formula>
    </cfRule>
  </conditionalFormatting>
  <conditionalFormatting sqref="F16">
    <cfRule type="cellIs" dxfId="17" priority="2" stopIfTrue="1" operator="lessThan">
      <formula>0</formula>
    </cfRule>
  </conditionalFormatting>
  <conditionalFormatting sqref="G16">
    <cfRule type="cellIs" dxfId="16" priority="1" stopIfTrue="1" operator="lessThan">
      <formula>0</formula>
    </cfRule>
  </conditionalFormatting>
  <pageMargins left="0.7" right="0.7" top="0.75" bottom="0.75" header="0.3" footer="0.3"/>
  <pageSetup paperSize="9" scale="6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1:G13"/>
  <sheetViews>
    <sheetView showGridLines="0" zoomScaleNormal="100" zoomScaleSheetLayoutView="100" workbookViewId="0">
      <selection activeCell="E58" sqref="E58"/>
    </sheetView>
  </sheetViews>
  <sheetFormatPr defaultRowHeight="15"/>
  <cols>
    <col min="1" max="1" width="5.7109375" customWidth="1"/>
    <col min="2" max="2" width="10.7109375" customWidth="1"/>
    <col min="3" max="3" width="60.7109375" customWidth="1"/>
    <col min="4" max="5" width="40.7109375" customWidth="1"/>
  </cols>
  <sheetData>
    <row r="1" spans="2:7" s="887" customFormat="1"/>
    <row r="2" spans="2:7" ht="20.100000000000001" customHeight="1">
      <c r="B2" s="1438" t="s">
        <v>724</v>
      </c>
      <c r="C2" s="1438"/>
      <c r="D2" s="1438"/>
      <c r="E2" s="1438"/>
      <c r="F2" s="867"/>
      <c r="G2" s="867"/>
    </row>
    <row r="3" spans="2:7" ht="15.75" thickBot="1"/>
    <row r="4" spans="2:7" ht="60" customHeight="1">
      <c r="B4" s="1346"/>
      <c r="C4" s="1345"/>
      <c r="D4" s="868" t="s">
        <v>726</v>
      </c>
      <c r="E4" s="869" t="s">
        <v>727</v>
      </c>
    </row>
    <row r="5" spans="2:7" ht="30" customHeight="1">
      <c r="B5" s="870" t="s">
        <v>14</v>
      </c>
      <c r="C5" s="871" t="s">
        <v>725</v>
      </c>
      <c r="D5" s="1247">
        <v>3926366504.8255339</v>
      </c>
      <c r="E5" s="1248">
        <v>4857846089.7568264</v>
      </c>
    </row>
    <row r="6" spans="2:7" s="813" customFormat="1">
      <c r="B6" s="1238" t="s">
        <v>31</v>
      </c>
      <c r="C6" s="35" t="s">
        <v>1585</v>
      </c>
      <c r="D6" s="1114">
        <v>569848795.82553351</v>
      </c>
      <c r="E6" s="1115">
        <v>876531536.35536647</v>
      </c>
    </row>
    <row r="7" spans="2:7" s="813" customFormat="1">
      <c r="B7" s="363" t="s">
        <v>15</v>
      </c>
      <c r="C7" s="685" t="s">
        <v>1586</v>
      </c>
      <c r="D7" s="1239">
        <v>569848795.82553351</v>
      </c>
      <c r="E7" s="1240">
        <v>876531536.35536647</v>
      </c>
    </row>
    <row r="8" spans="2:7" s="813" customFormat="1">
      <c r="B8" s="1238" t="s">
        <v>16</v>
      </c>
      <c r="C8" s="35" t="s">
        <v>1587</v>
      </c>
      <c r="D8" s="1183">
        <v>360680000</v>
      </c>
      <c r="E8" s="1184">
        <v>363250824.34452945</v>
      </c>
    </row>
    <row r="9" spans="2:7" s="813" customFormat="1">
      <c r="B9" s="363" t="s">
        <v>17</v>
      </c>
      <c r="C9" s="685" t="s">
        <v>1588</v>
      </c>
      <c r="D9" s="1239">
        <v>261130000</v>
      </c>
      <c r="E9" s="1240">
        <v>262321581.78423649</v>
      </c>
    </row>
    <row r="10" spans="2:7" s="813" customFormat="1" ht="15" customHeight="1">
      <c r="B10" s="1238" t="s">
        <v>18</v>
      </c>
      <c r="C10" s="685" t="s">
        <v>1689</v>
      </c>
      <c r="D10" s="1239">
        <v>99550000</v>
      </c>
      <c r="E10" s="1240">
        <v>100929242.56029293</v>
      </c>
    </row>
    <row r="11" spans="2:7" s="813" customFormat="1">
      <c r="B11" s="363" t="s">
        <v>21</v>
      </c>
      <c r="C11" s="35" t="s">
        <v>1589</v>
      </c>
      <c r="D11" s="1183">
        <v>2995837709</v>
      </c>
      <c r="E11" s="1184">
        <v>3613649935.71</v>
      </c>
    </row>
    <row r="12" spans="2:7">
      <c r="B12" s="1238" t="s">
        <v>19</v>
      </c>
      <c r="C12" s="685" t="s">
        <v>1590</v>
      </c>
      <c r="D12" s="1241">
        <v>505579620.5</v>
      </c>
      <c r="E12" s="1242">
        <v>610864941.5</v>
      </c>
    </row>
    <row r="13" spans="2:7" ht="15.75" thickBot="1">
      <c r="B13" s="1243" t="s">
        <v>20</v>
      </c>
      <c r="C13" s="1244" t="s">
        <v>1591</v>
      </c>
      <c r="D13" s="1245">
        <v>2380390750</v>
      </c>
      <c r="E13" s="1246">
        <v>2886289715.6750002</v>
      </c>
    </row>
  </sheetData>
  <mergeCells count="2">
    <mergeCell ref="B2:E2"/>
    <mergeCell ref="B4:C4"/>
  </mergeCells>
  <conditionalFormatting sqref="D6">
    <cfRule type="cellIs" dxfId="15" priority="15" stopIfTrue="1" operator="lessThan">
      <formula>0</formula>
    </cfRule>
  </conditionalFormatting>
  <conditionalFormatting sqref="D5">
    <cfRule type="cellIs" dxfId="14" priority="16" stopIfTrue="1" operator="lessThan">
      <formula>0</formula>
    </cfRule>
  </conditionalFormatting>
  <conditionalFormatting sqref="D13">
    <cfRule type="cellIs" dxfId="13" priority="14" stopIfTrue="1" operator="lessThan">
      <formula>0</formula>
    </cfRule>
  </conditionalFormatting>
  <conditionalFormatting sqref="E6">
    <cfRule type="cellIs" dxfId="12" priority="12" stopIfTrue="1" operator="lessThan">
      <formula>0</formula>
    </cfRule>
  </conditionalFormatting>
  <conditionalFormatting sqref="E5">
    <cfRule type="cellIs" dxfId="11" priority="13" stopIfTrue="1" operator="lessThan">
      <formula>0</formula>
    </cfRule>
  </conditionalFormatting>
  <conditionalFormatting sqref="E13">
    <cfRule type="cellIs" dxfId="10" priority="11" stopIfTrue="1" operator="lessThan">
      <formula>0</formula>
    </cfRule>
  </conditionalFormatting>
  <conditionalFormatting sqref="D8">
    <cfRule type="cellIs" dxfId="9" priority="10" stopIfTrue="1" operator="lessThan">
      <formula>0</formula>
    </cfRule>
  </conditionalFormatting>
  <conditionalFormatting sqref="E8">
    <cfRule type="cellIs" dxfId="8" priority="9" stopIfTrue="1" operator="lessThan">
      <formula>0</formula>
    </cfRule>
  </conditionalFormatting>
  <conditionalFormatting sqref="D11">
    <cfRule type="cellIs" dxfId="7" priority="8" stopIfTrue="1" operator="lessThan">
      <formula>0</formula>
    </cfRule>
  </conditionalFormatting>
  <conditionalFormatting sqref="E11">
    <cfRule type="cellIs" dxfId="6" priority="7" stopIfTrue="1" operator="lessThan">
      <formula>0</formula>
    </cfRule>
  </conditionalFormatting>
  <conditionalFormatting sqref="D7">
    <cfRule type="cellIs" dxfId="5" priority="6" stopIfTrue="1" operator="lessThan">
      <formula>0</formula>
    </cfRule>
  </conditionalFormatting>
  <conditionalFormatting sqref="D12">
    <cfRule type="cellIs" dxfId="4" priority="5" stopIfTrue="1" operator="lessThan">
      <formula>0</formula>
    </cfRule>
  </conditionalFormatting>
  <conditionalFormatting sqref="E12">
    <cfRule type="cellIs" dxfId="3" priority="4" stopIfTrue="1" operator="lessThan">
      <formula>0</formula>
    </cfRule>
  </conditionalFormatting>
  <conditionalFormatting sqref="E7">
    <cfRule type="cellIs" dxfId="2" priority="3" stopIfTrue="1" operator="lessThan">
      <formula>0</formula>
    </cfRule>
  </conditionalFormatting>
  <conditionalFormatting sqref="D9:D10">
    <cfRule type="cellIs" dxfId="1" priority="2" stopIfTrue="1" operator="lessThan">
      <formula>0</formula>
    </cfRule>
  </conditionalFormatting>
  <conditionalFormatting sqref="E9:E10">
    <cfRule type="cellIs" dxfId="0"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5 B6:B13"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D6"/>
  <sheetViews>
    <sheetView workbookViewId="0">
      <selection activeCell="D49" sqref="D49"/>
    </sheetView>
  </sheetViews>
  <sheetFormatPr defaultColWidth="9.140625" defaultRowHeight="15"/>
  <cols>
    <col min="1" max="1" width="5.7109375" style="654" customWidth="1"/>
    <col min="2" max="2" width="9.140625" style="654"/>
    <col min="3" max="3" width="50.7109375" style="654" customWidth="1"/>
    <col min="4" max="4" width="75.7109375" style="654" customWidth="1"/>
    <col min="5" max="16384" width="9.140625" style="654"/>
  </cols>
  <sheetData>
    <row r="2" spans="2:4" ht="20.25">
      <c r="B2" s="235" t="s">
        <v>1592</v>
      </c>
    </row>
    <row r="3" spans="2:4" ht="15.75" thickBot="1"/>
    <row r="4" spans="2:4" ht="20.100000000000001" customHeight="1">
      <c r="B4" s="1281" t="s">
        <v>986</v>
      </c>
      <c r="C4" s="1283" t="s">
        <v>990</v>
      </c>
      <c r="D4" s="1284" t="s">
        <v>980</v>
      </c>
    </row>
    <row r="5" spans="2:4" ht="30" customHeight="1">
      <c r="B5" s="1305" t="s">
        <v>190</v>
      </c>
      <c r="C5" s="1292" t="s">
        <v>1593</v>
      </c>
      <c r="D5" s="1278" t="s">
        <v>1643</v>
      </c>
    </row>
    <row r="6" spans="2:4" ht="225" customHeight="1" thickBot="1">
      <c r="B6" s="1306" t="s">
        <v>191</v>
      </c>
      <c r="C6" s="1301" t="s">
        <v>1594</v>
      </c>
      <c r="D6" s="1302" t="s">
        <v>1662</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L20"/>
  <sheetViews>
    <sheetView workbookViewId="0">
      <selection activeCell="C75" sqref="C75"/>
    </sheetView>
  </sheetViews>
  <sheetFormatPr defaultColWidth="9.140625" defaultRowHeight="15"/>
  <cols>
    <col min="1" max="1" width="5.7109375" style="654" customWidth="1"/>
    <col min="2" max="2" width="8.28515625" style="654" customWidth="1"/>
    <col min="3" max="3" width="75.7109375" style="654" customWidth="1"/>
    <col min="4" max="12" width="15.7109375" style="654" customWidth="1"/>
    <col min="13" max="16384" width="9.140625" style="654"/>
  </cols>
  <sheetData>
    <row r="1" spans="2:12" ht="15" customHeight="1"/>
    <row r="2" spans="2:12" ht="20.100000000000001" customHeight="1">
      <c r="B2" s="653" t="s">
        <v>228</v>
      </c>
      <c r="C2" s="653"/>
      <c r="D2" s="653"/>
      <c r="E2" s="653"/>
      <c r="F2" s="653"/>
      <c r="G2" s="653"/>
      <c r="H2" s="653"/>
      <c r="I2" s="653"/>
      <c r="J2" s="653"/>
      <c r="K2" s="653"/>
    </row>
    <row r="3" spans="2:12" ht="15" customHeight="1" thickBot="1"/>
    <row r="4" spans="2:12" ht="20.100000000000001" customHeight="1">
      <c r="B4" s="655"/>
      <c r="C4" s="1285"/>
      <c r="D4" s="1443" t="s">
        <v>314</v>
      </c>
      <c r="E4" s="1443" t="s">
        <v>315</v>
      </c>
      <c r="F4" s="1443"/>
      <c r="G4" s="1443"/>
      <c r="H4" s="1443"/>
      <c r="I4" s="1443"/>
      <c r="J4" s="1443"/>
      <c r="K4" s="1443"/>
      <c r="L4" s="1445"/>
    </row>
    <row r="5" spans="2:12" ht="20.100000000000001" customHeight="1">
      <c r="B5" s="656"/>
      <c r="C5" s="1286"/>
      <c r="D5" s="1444"/>
      <c r="E5" s="1444"/>
      <c r="F5" s="1444" t="s">
        <v>229</v>
      </c>
      <c r="G5" s="1444" t="s">
        <v>230</v>
      </c>
      <c r="H5" s="1444" t="s">
        <v>316</v>
      </c>
      <c r="I5" s="1444"/>
      <c r="J5" s="1444"/>
      <c r="K5" s="1444"/>
      <c r="L5" s="1446"/>
    </row>
    <row r="6" spans="2:12" ht="39.950000000000003" customHeight="1">
      <c r="B6" s="656"/>
      <c r="C6" s="1286"/>
      <c r="D6" s="1444"/>
      <c r="E6" s="1444"/>
      <c r="F6" s="1444"/>
      <c r="G6" s="1444"/>
      <c r="H6" s="1286" t="s">
        <v>317</v>
      </c>
      <c r="I6" s="1286" t="s">
        <v>318</v>
      </c>
      <c r="J6" s="1286" t="s">
        <v>319</v>
      </c>
      <c r="K6" s="1286" t="s">
        <v>320</v>
      </c>
      <c r="L6" s="1287" t="s">
        <v>321</v>
      </c>
    </row>
    <row r="7" spans="2:12" ht="15" customHeight="1">
      <c r="B7" s="657">
        <v>1</v>
      </c>
      <c r="C7" s="518" t="s">
        <v>309</v>
      </c>
      <c r="D7" s="518">
        <v>5792</v>
      </c>
      <c r="E7" s="518">
        <v>817217381.5</v>
      </c>
      <c r="F7" s="530"/>
      <c r="G7" s="530"/>
      <c r="H7" s="530"/>
      <c r="I7" s="530"/>
      <c r="J7" s="530"/>
      <c r="K7" s="530"/>
      <c r="L7" s="663"/>
    </row>
    <row r="8" spans="2:12" ht="15" customHeight="1">
      <c r="B8" s="657">
        <v>2</v>
      </c>
      <c r="C8" s="518" t="s">
        <v>310</v>
      </c>
      <c r="D8" s="518">
        <v>5007</v>
      </c>
      <c r="E8" s="518">
        <v>709062357.00999999</v>
      </c>
      <c r="F8" s="518">
        <v>709062357.00999999</v>
      </c>
      <c r="G8" s="518">
        <v>709062357.00999999</v>
      </c>
      <c r="H8" s="518">
        <v>0</v>
      </c>
      <c r="I8" s="518">
        <v>0</v>
      </c>
      <c r="J8" s="518">
        <v>0</v>
      </c>
      <c r="K8" s="518">
        <v>0</v>
      </c>
      <c r="L8" s="497">
        <v>0</v>
      </c>
    </row>
    <row r="9" spans="2:12" ht="15" customHeight="1">
      <c r="B9" s="658">
        <v>3</v>
      </c>
      <c r="C9" s="519" t="s">
        <v>311</v>
      </c>
      <c r="D9" s="588"/>
      <c r="E9" s="518">
        <v>709062357.00999999</v>
      </c>
      <c r="F9" s="518">
        <v>709062357.00999999</v>
      </c>
      <c r="G9" s="518">
        <v>709062357.00999999</v>
      </c>
      <c r="H9" s="519">
        <v>0</v>
      </c>
      <c r="I9" s="519">
        <v>0</v>
      </c>
      <c r="J9" s="518">
        <v>0</v>
      </c>
      <c r="K9" s="518">
        <v>0</v>
      </c>
      <c r="L9" s="497">
        <v>0</v>
      </c>
    </row>
    <row r="10" spans="2:12" ht="15" customHeight="1">
      <c r="B10" s="657">
        <v>4</v>
      </c>
      <c r="C10" s="525" t="s">
        <v>1690</v>
      </c>
      <c r="D10" s="588"/>
      <c r="E10" s="966">
        <v>708760600.72000003</v>
      </c>
      <c r="F10" s="966">
        <v>708760600.72000003</v>
      </c>
      <c r="G10" s="966">
        <v>708760600.72000003</v>
      </c>
      <c r="H10" s="966">
        <v>0</v>
      </c>
      <c r="I10" s="966">
        <v>0</v>
      </c>
      <c r="J10" s="966">
        <v>0</v>
      </c>
      <c r="K10" s="966">
        <v>0</v>
      </c>
      <c r="L10" s="967">
        <v>0</v>
      </c>
    </row>
    <row r="11" spans="2:12" ht="15" customHeight="1">
      <c r="B11" s="657">
        <v>5</v>
      </c>
      <c r="C11" s="519" t="s">
        <v>312</v>
      </c>
      <c r="D11" s="588"/>
      <c r="E11" s="530"/>
      <c r="F11" s="530"/>
      <c r="G11" s="530"/>
      <c r="H11" s="530"/>
      <c r="I11" s="530"/>
      <c r="J11" s="530"/>
      <c r="K11" s="530"/>
      <c r="L11" s="663"/>
    </row>
    <row r="12" spans="2:12" ht="15" customHeight="1">
      <c r="B12" s="658">
        <v>6</v>
      </c>
      <c r="C12" s="525" t="s">
        <v>313</v>
      </c>
      <c r="D12" s="588"/>
      <c r="E12" s="536"/>
      <c r="F12" s="536"/>
      <c r="G12" s="536"/>
      <c r="H12" s="536"/>
      <c r="I12" s="536"/>
      <c r="J12" s="536"/>
      <c r="K12" s="536"/>
      <c r="L12" s="664"/>
    </row>
    <row r="13" spans="2:12" ht="15" customHeight="1" thickBot="1">
      <c r="B13" s="659">
        <v>7</v>
      </c>
      <c r="C13" s="660" t="s">
        <v>1691</v>
      </c>
      <c r="D13" s="665"/>
      <c r="E13" s="665"/>
      <c r="F13" s="665"/>
      <c r="G13" s="665"/>
      <c r="H13" s="665"/>
      <c r="I13" s="665"/>
      <c r="J13" s="665"/>
      <c r="K13" s="665"/>
      <c r="L13" s="666"/>
    </row>
    <row r="14" spans="2:12" ht="15" customHeight="1"/>
    <row r="17" spans="2:4">
      <c r="B17" s="661"/>
    </row>
    <row r="20" spans="2:4">
      <c r="D20" s="662"/>
    </row>
  </sheetData>
  <mergeCells count="6">
    <mergeCell ref="D4:D6"/>
    <mergeCell ref="E4:L4"/>
    <mergeCell ref="E5:E6"/>
    <mergeCell ref="F5:F6"/>
    <mergeCell ref="G5:G6"/>
    <mergeCell ref="H5:L5"/>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O32"/>
  <sheetViews>
    <sheetView workbookViewId="0">
      <selection activeCell="D82" sqref="D82"/>
    </sheetView>
  </sheetViews>
  <sheetFormatPr defaultColWidth="9.140625" defaultRowHeight="15"/>
  <cols>
    <col min="1" max="1" width="5.7109375" style="654" customWidth="1"/>
    <col min="2" max="2" width="6.7109375" style="901" customWidth="1"/>
    <col min="3" max="3" width="75.7109375" style="654" customWidth="1"/>
    <col min="4" max="6" width="20.7109375" style="654" customWidth="1"/>
    <col min="7" max="12" width="9.140625" style="654"/>
    <col min="13" max="13" width="13.28515625" style="654" bestFit="1" customWidth="1"/>
    <col min="14" max="14" width="9.140625" style="654"/>
    <col min="15" max="15" width="19.42578125" style="654" bestFit="1" customWidth="1"/>
    <col min="16" max="16384" width="9.140625" style="654"/>
  </cols>
  <sheetData>
    <row r="1" spans="2:15" ht="15" customHeight="1"/>
    <row r="2" spans="2:15" ht="20.100000000000001" customHeight="1">
      <c r="B2" s="1447" t="s">
        <v>1597</v>
      </c>
      <c r="C2" s="1447"/>
      <c r="D2" s="1447"/>
      <c r="E2" s="1447"/>
      <c r="F2" s="1447"/>
      <c r="G2" s="1447"/>
      <c r="H2" s="1447"/>
      <c r="I2" s="1447"/>
      <c r="J2" s="1447"/>
      <c r="K2" s="1447"/>
      <c r="L2" s="1447"/>
      <c r="M2" s="1447"/>
      <c r="N2" s="1447"/>
      <c r="O2" s="1447"/>
    </row>
    <row r="3" spans="2:15" ht="20.100000000000001" customHeight="1">
      <c r="B3" s="1447"/>
      <c r="C3" s="1447"/>
      <c r="D3" s="1447"/>
      <c r="E3" s="1447"/>
      <c r="F3" s="1447"/>
      <c r="G3" s="1447"/>
      <c r="H3" s="1447"/>
      <c r="I3" s="1447"/>
      <c r="J3" s="1447"/>
      <c r="K3" s="1447"/>
      <c r="L3" s="1447"/>
      <c r="M3" s="1447"/>
      <c r="N3" s="1447"/>
      <c r="O3" s="1447"/>
    </row>
    <row r="4" spans="2:15" ht="15" customHeight="1">
      <c r="B4" s="1257"/>
      <c r="C4" s="1257"/>
      <c r="D4" s="1257"/>
      <c r="E4" s="1257"/>
      <c r="F4" s="1257"/>
      <c r="G4" s="1257"/>
      <c r="H4" s="1257"/>
      <c r="I4" s="1257"/>
      <c r="J4" s="1257"/>
      <c r="K4" s="1257"/>
      <c r="L4" s="1257"/>
      <c r="M4" s="1257"/>
      <c r="N4" s="1257"/>
      <c r="O4" s="1257"/>
    </row>
    <row r="5" spans="2:15">
      <c r="B5" s="1319" t="s">
        <v>1598</v>
      </c>
      <c r="C5" s="1320"/>
    </row>
    <row r="6" spans="2:15">
      <c r="B6" s="1321" t="s">
        <v>1599</v>
      </c>
      <c r="C6" s="1320"/>
    </row>
    <row r="7" spans="2:15">
      <c r="B7" s="1321" t="s">
        <v>1600</v>
      </c>
      <c r="C7" s="1320"/>
    </row>
    <row r="8" spans="2:15" ht="15.75" thickBot="1"/>
    <row r="9" spans="2:15" s="901" customFormat="1" ht="20.100000000000001" customHeight="1">
      <c r="B9" s="1250" t="s">
        <v>1601</v>
      </c>
      <c r="C9" s="1251"/>
      <c r="D9" s="1252">
        <v>44196</v>
      </c>
      <c r="E9" s="1252">
        <v>44377</v>
      </c>
      <c r="F9" s="1253">
        <v>44561</v>
      </c>
    </row>
    <row r="10" spans="2:15" ht="15" customHeight="1">
      <c r="B10" s="1254" t="s">
        <v>1602</v>
      </c>
      <c r="C10" s="1237"/>
      <c r="D10" s="1255"/>
      <c r="E10" s="1255"/>
      <c r="F10" s="1256"/>
    </row>
    <row r="11" spans="2:15" ht="15" customHeight="1">
      <c r="B11" s="58">
        <v>1</v>
      </c>
      <c r="C11" s="518" t="s">
        <v>1603</v>
      </c>
      <c r="D11" s="952">
        <v>2459158879.79</v>
      </c>
      <c r="E11" s="952">
        <v>2433786197.1700001</v>
      </c>
      <c r="F11" s="958">
        <v>2497211416.2100005</v>
      </c>
    </row>
    <row r="12" spans="2:15" ht="30" customHeight="1">
      <c r="B12" s="59">
        <v>2</v>
      </c>
      <c r="C12" s="519" t="s">
        <v>1604</v>
      </c>
      <c r="D12" s="952">
        <v>2456341212.4962502</v>
      </c>
      <c r="E12" s="952">
        <v>2432394669.1700001</v>
      </c>
      <c r="F12" s="958">
        <v>2496591132.2100005</v>
      </c>
    </row>
    <row r="13" spans="2:15" ht="15" customHeight="1">
      <c r="B13" s="58">
        <v>3</v>
      </c>
      <c r="C13" s="519" t="s">
        <v>1109</v>
      </c>
      <c r="D13" s="952">
        <v>2459158879.79</v>
      </c>
      <c r="E13" s="952">
        <v>2433786197.1700001</v>
      </c>
      <c r="F13" s="958">
        <v>2497211416.2100005</v>
      </c>
    </row>
    <row r="14" spans="2:15" ht="30" customHeight="1">
      <c r="B14" s="58">
        <v>4</v>
      </c>
      <c r="C14" s="519" t="s">
        <v>1605</v>
      </c>
      <c r="D14" s="952">
        <v>2456341212.4962502</v>
      </c>
      <c r="E14" s="952">
        <v>2432394669.1700001</v>
      </c>
      <c r="F14" s="958">
        <v>2496591132.2100005</v>
      </c>
    </row>
    <row r="15" spans="2:15" ht="15" customHeight="1">
      <c r="B15" s="58">
        <v>5</v>
      </c>
      <c r="C15" s="519" t="s">
        <v>1110</v>
      </c>
      <c r="D15" s="952">
        <v>2688058402.3299999</v>
      </c>
      <c r="E15" s="952">
        <v>2433786197.1700001</v>
      </c>
      <c r="F15" s="958">
        <v>2497211416.2100005</v>
      </c>
    </row>
    <row r="16" spans="2:15" ht="30" customHeight="1">
      <c r="B16" s="1258">
        <v>6</v>
      </c>
      <c r="C16" s="1259" t="s">
        <v>1606</v>
      </c>
      <c r="D16" s="602">
        <v>2685240735.0362501</v>
      </c>
      <c r="E16" s="602">
        <v>2432394669.1700001</v>
      </c>
      <c r="F16" s="1003">
        <v>2496591132.2100005</v>
      </c>
      <c r="H16" s="1260"/>
    </row>
    <row r="17" spans="2:15" ht="15" customHeight="1">
      <c r="B17" s="1448" t="s">
        <v>1607</v>
      </c>
      <c r="C17" s="1449"/>
      <c r="D17" s="1255"/>
      <c r="E17" s="1255"/>
      <c r="F17" s="1256"/>
    </row>
    <row r="18" spans="2:15" ht="15" customHeight="1">
      <c r="B18" s="58">
        <v>7</v>
      </c>
      <c r="C18" s="518" t="s">
        <v>1608</v>
      </c>
      <c r="D18" s="952">
        <v>10382396822.99</v>
      </c>
      <c r="E18" s="952">
        <v>10559539070.049997</v>
      </c>
      <c r="F18" s="958">
        <v>11578513601.529997</v>
      </c>
    </row>
    <row r="19" spans="2:15" ht="30" customHeight="1">
      <c r="B19" s="1258">
        <v>8</v>
      </c>
      <c r="C19" s="1259" t="s">
        <v>1692</v>
      </c>
      <c r="D19" s="602">
        <v>10382237353.733749</v>
      </c>
      <c r="E19" s="602">
        <v>10559153447.779997</v>
      </c>
      <c r="F19" s="1003">
        <v>11577893317.529997</v>
      </c>
    </row>
    <row r="20" spans="2:15" ht="15" customHeight="1">
      <c r="B20" s="1448" t="s">
        <v>1609</v>
      </c>
      <c r="C20" s="1449"/>
      <c r="D20" s="1255"/>
      <c r="E20" s="1255"/>
      <c r="F20" s="1256"/>
    </row>
    <row r="21" spans="2:15" ht="15" customHeight="1">
      <c r="B21" s="58">
        <v>9</v>
      </c>
      <c r="C21" s="518" t="s">
        <v>1610</v>
      </c>
      <c r="D21" s="1261">
        <v>0.23685849440320209</v>
      </c>
      <c r="E21" s="1261">
        <v>0.23048223800534473</v>
      </c>
      <c r="F21" s="959">
        <v>0.2156763382719537</v>
      </c>
    </row>
    <row r="22" spans="2:15" ht="30" customHeight="1">
      <c r="B22" s="59">
        <v>10</v>
      </c>
      <c r="C22" s="519" t="s">
        <v>1611</v>
      </c>
      <c r="D22" s="1261">
        <v>0.23659073943371942</v>
      </c>
      <c r="E22" s="1261">
        <v>0.23035887121058909</v>
      </c>
      <c r="F22" s="959">
        <v>0.21563431824250198</v>
      </c>
      <c r="M22" s="1262"/>
      <c r="O22" s="1263"/>
    </row>
    <row r="23" spans="2:15" ht="15" customHeight="1">
      <c r="B23" s="59">
        <v>11</v>
      </c>
      <c r="C23" s="519" t="s">
        <v>1612</v>
      </c>
      <c r="D23" s="1261">
        <v>0.23685849440320209</v>
      </c>
      <c r="E23" s="1261">
        <v>0.23048223800534473</v>
      </c>
      <c r="F23" s="959">
        <v>0.2156763382719537</v>
      </c>
      <c r="M23" s="1262"/>
    </row>
    <row r="24" spans="2:15" ht="30" customHeight="1">
      <c r="B24" s="59">
        <v>12</v>
      </c>
      <c r="C24" s="519" t="s">
        <v>1613</v>
      </c>
      <c r="D24" s="1264">
        <v>0.23659073943371942</v>
      </c>
      <c r="E24" s="1264">
        <v>0.23035887121058909</v>
      </c>
      <c r="F24" s="1265">
        <v>0.21563431824250198</v>
      </c>
      <c r="M24" s="1262"/>
    </row>
    <row r="25" spans="2:15" ht="15" customHeight="1">
      <c r="B25" s="59">
        <v>13</v>
      </c>
      <c r="C25" s="519" t="s">
        <v>1614</v>
      </c>
      <c r="D25" s="1261">
        <v>0.25890538072844271</v>
      </c>
      <c r="E25" s="1261">
        <v>0.23048223800534473</v>
      </c>
      <c r="F25" s="959">
        <v>0.2156763382719537</v>
      </c>
      <c r="M25" s="1262"/>
    </row>
    <row r="26" spans="2:15" ht="30" customHeight="1">
      <c r="B26" s="1258">
        <v>14</v>
      </c>
      <c r="C26" s="1259" t="s">
        <v>1615</v>
      </c>
      <c r="D26" s="1266">
        <v>0.25863796439507913</v>
      </c>
      <c r="E26" s="1266">
        <v>0.23035887121058909</v>
      </c>
      <c r="F26" s="1267">
        <v>0.21563431824250198</v>
      </c>
      <c r="M26" s="1268"/>
      <c r="O26" s="1263"/>
    </row>
    <row r="27" spans="2:15" ht="15" customHeight="1">
      <c r="B27" s="1448" t="s">
        <v>952</v>
      </c>
      <c r="C27" s="1449"/>
      <c r="D27" s="1255"/>
      <c r="E27" s="1255"/>
      <c r="F27" s="1256"/>
    </row>
    <row r="28" spans="2:15" ht="15" customHeight="1">
      <c r="B28" s="58">
        <v>15</v>
      </c>
      <c r="C28" s="518" t="s">
        <v>1616</v>
      </c>
      <c r="D28" s="952">
        <v>46668879413.094002</v>
      </c>
      <c r="E28" s="952">
        <v>46469352815.870003</v>
      </c>
      <c r="F28" s="958">
        <v>47763868083.290001</v>
      </c>
    </row>
    <row r="29" spans="2:15" ht="15" customHeight="1">
      <c r="B29" s="59">
        <v>16</v>
      </c>
      <c r="C29" s="519" t="s">
        <v>952</v>
      </c>
      <c r="D29" s="1261">
        <v>5.2693763182580892E-2</v>
      </c>
      <c r="E29" s="1261">
        <v>5.2374007294670739E-2</v>
      </c>
      <c r="F29" s="959">
        <v>5.2299999999999999E-2</v>
      </c>
    </row>
    <row r="30" spans="2:15" ht="30" customHeight="1" thickBot="1">
      <c r="B30" s="747">
        <v>17</v>
      </c>
      <c r="C30" s="1269" t="s">
        <v>1617</v>
      </c>
      <c r="D30" s="1270">
        <v>5.2636565437099443E-2</v>
      </c>
      <c r="E30" s="1270">
        <v>5.234406166163131E-2</v>
      </c>
      <c r="F30" s="1271">
        <v>5.2269999999999997E-2</v>
      </c>
      <c r="L30" s="1272"/>
    </row>
    <row r="31" spans="2:15">
      <c r="B31" s="1273"/>
      <c r="C31" s="746"/>
      <c r="D31" s="746"/>
      <c r="E31" s="746"/>
      <c r="F31" s="746"/>
      <c r="L31" s="1272"/>
    </row>
    <row r="32" spans="2:15">
      <c r="B32" s="1273"/>
      <c r="C32" s="746"/>
      <c r="D32" s="746"/>
      <c r="E32" s="746"/>
      <c r="F32" s="746"/>
    </row>
  </sheetData>
  <mergeCells count="4">
    <mergeCell ref="B2:O3"/>
    <mergeCell ref="B17:C17"/>
    <mergeCell ref="B20:C20"/>
    <mergeCell ref="B27:C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1"/>
  <sheetViews>
    <sheetView workbookViewId="0">
      <selection activeCell="D53" sqref="D53"/>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1004</v>
      </c>
    </row>
    <row r="3" spans="2:5" ht="15.75" thickBot="1"/>
    <row r="4" spans="2:5" ht="20.100000000000001" customHeight="1">
      <c r="B4" s="1275" t="s">
        <v>989</v>
      </c>
      <c r="C4" s="1276" t="s">
        <v>986</v>
      </c>
      <c r="D4" s="1276" t="s">
        <v>990</v>
      </c>
      <c r="E4" s="1277" t="s">
        <v>980</v>
      </c>
    </row>
    <row r="5" spans="2:5" ht="30" customHeight="1">
      <c r="B5" s="991" t="s">
        <v>991</v>
      </c>
      <c r="C5" s="1291" t="s">
        <v>190</v>
      </c>
      <c r="D5" s="992" t="s">
        <v>992</v>
      </c>
      <c r="E5" s="1215" t="s">
        <v>1618</v>
      </c>
    </row>
    <row r="6" spans="2:5" ht="15" customHeight="1">
      <c r="B6" s="995" t="s">
        <v>993</v>
      </c>
      <c r="C6" s="1289" t="s">
        <v>1676</v>
      </c>
      <c r="D6" s="992" t="s">
        <v>994</v>
      </c>
      <c r="E6" s="1215" t="s">
        <v>1663</v>
      </c>
    </row>
    <row r="7" spans="2:5" ht="30" customHeight="1">
      <c r="B7" s="995" t="s">
        <v>995</v>
      </c>
      <c r="C7" s="1291" t="s">
        <v>1677</v>
      </c>
      <c r="D7" s="992" t="s">
        <v>996</v>
      </c>
      <c r="E7" s="1215" t="s">
        <v>1618</v>
      </c>
    </row>
    <row r="8" spans="2:5" ht="30" customHeight="1">
      <c r="B8" s="995" t="s">
        <v>997</v>
      </c>
      <c r="C8" s="1289" t="s">
        <v>193</v>
      </c>
      <c r="D8" s="992" t="s">
        <v>998</v>
      </c>
      <c r="E8" s="1215" t="s">
        <v>1663</v>
      </c>
    </row>
    <row r="9" spans="2:5" ht="30" customHeight="1">
      <c r="B9" s="995" t="s">
        <v>997</v>
      </c>
      <c r="C9" s="1291" t="s">
        <v>194</v>
      </c>
      <c r="D9" s="992" t="s">
        <v>999</v>
      </c>
      <c r="E9" s="1215" t="s">
        <v>1663</v>
      </c>
    </row>
    <row r="10" spans="2:5" ht="30" customHeight="1">
      <c r="B10" s="995" t="s">
        <v>1000</v>
      </c>
      <c r="C10" s="1289" t="s">
        <v>195</v>
      </c>
      <c r="D10" s="992" t="s">
        <v>1001</v>
      </c>
      <c r="E10" s="1215" t="s">
        <v>1663</v>
      </c>
    </row>
    <row r="11" spans="2:5" ht="45" customHeight="1" thickBot="1">
      <c r="B11" s="993" t="s">
        <v>1002</v>
      </c>
      <c r="C11" s="1295" t="s">
        <v>196</v>
      </c>
      <c r="D11" s="994" t="s">
        <v>1003</v>
      </c>
      <c r="E11" s="1216" t="s">
        <v>1664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9"/>
  <sheetViews>
    <sheetView workbookViewId="0">
      <selection activeCell="D56" sqref="D56"/>
    </sheetView>
  </sheetViews>
  <sheetFormatPr defaultColWidth="9.140625" defaultRowHeight="15"/>
  <cols>
    <col min="1" max="1" width="5.7109375" style="654" customWidth="1"/>
    <col min="2" max="2" width="40.7109375" style="654" customWidth="1"/>
    <col min="3" max="3" width="9.140625" style="654"/>
    <col min="4" max="5" width="50.7109375" style="654" customWidth="1"/>
    <col min="6" max="16384" width="9.140625" style="654"/>
  </cols>
  <sheetData>
    <row r="2" spans="2:5" ht="20.25">
      <c r="B2" s="235" t="s">
        <v>1005</v>
      </c>
    </row>
    <row r="3" spans="2:5" ht="15.75" thickBot="1"/>
    <row r="4" spans="2:5" ht="20.100000000000001" customHeight="1">
      <c r="B4" s="1281" t="s">
        <v>989</v>
      </c>
      <c r="C4" s="1283" t="s">
        <v>986</v>
      </c>
      <c r="D4" s="1283" t="s">
        <v>990</v>
      </c>
      <c r="E4" s="1284" t="s">
        <v>980</v>
      </c>
    </row>
    <row r="5" spans="2:5" ht="30" customHeight="1">
      <c r="B5" s="1293" t="s">
        <v>1006</v>
      </c>
      <c r="C5" s="1291" t="s">
        <v>190</v>
      </c>
      <c r="D5" s="1292" t="s">
        <v>1007</v>
      </c>
      <c r="E5" s="1278" t="s">
        <v>1619</v>
      </c>
    </row>
    <row r="6" spans="2:5" ht="75" customHeight="1">
      <c r="B6" s="1297" t="s">
        <v>1008</v>
      </c>
      <c r="C6" s="1289" t="s">
        <v>191</v>
      </c>
      <c r="D6" s="1290" t="s">
        <v>1009</v>
      </c>
      <c r="E6" s="1298" t="s">
        <v>1620</v>
      </c>
    </row>
    <row r="7" spans="2:5" ht="30" customHeight="1">
      <c r="B7" s="1293" t="s">
        <v>1010</v>
      </c>
      <c r="C7" s="1291" t="s">
        <v>192</v>
      </c>
      <c r="D7" s="1292" t="s">
        <v>1011</v>
      </c>
      <c r="E7" s="1278" t="s">
        <v>1621</v>
      </c>
    </row>
    <row r="8" spans="2:5" ht="45" customHeight="1">
      <c r="B8" s="1297" t="s">
        <v>1012</v>
      </c>
      <c r="C8" s="1289" t="s">
        <v>193</v>
      </c>
      <c r="D8" s="1290" t="s">
        <v>1013</v>
      </c>
      <c r="E8" s="1298" t="s">
        <v>1665</v>
      </c>
    </row>
    <row r="9" spans="2:5" ht="60" customHeight="1" thickBot="1">
      <c r="B9" s="1294" t="s">
        <v>1014</v>
      </c>
      <c r="C9" s="1295" t="s">
        <v>194</v>
      </c>
      <c r="D9" s="1296" t="s">
        <v>1015</v>
      </c>
      <c r="E9" s="1279" t="s">
        <v>1622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34"/>
  <sheetViews>
    <sheetView showGridLines="0" zoomScaleNormal="100" zoomScaleSheetLayoutView="100" workbookViewId="0">
      <selection activeCell="H40" sqref="H39:H40"/>
    </sheetView>
  </sheetViews>
  <sheetFormatPr defaultColWidth="9.140625" defaultRowHeight="12.75"/>
  <cols>
    <col min="1" max="1" width="5.7109375" style="1" customWidth="1"/>
    <col min="2" max="2" width="10.7109375" style="810" customWidth="1"/>
    <col min="3" max="3" width="90.7109375" style="1" customWidth="1"/>
    <col min="4" max="9" width="23.28515625" style="1" customWidth="1"/>
    <col min="10" max="10" width="25.7109375" style="1" customWidth="1"/>
    <col min="11" max="11" width="20.140625" style="1" customWidth="1"/>
    <col min="12" max="12" width="25.85546875" style="1" customWidth="1"/>
    <col min="13" max="14" width="9.140625" style="1"/>
    <col min="15" max="15" width="11.42578125" style="1" bestFit="1" customWidth="1"/>
    <col min="16" max="16384" width="9.140625" style="1"/>
  </cols>
  <sheetData>
    <row r="1" spans="2:15" ht="15" customHeight="1"/>
    <row r="2" spans="2:15" s="1005" customFormat="1" ht="39.950000000000003" customHeight="1">
      <c r="B2" s="1355" t="s">
        <v>896</v>
      </c>
      <c r="C2" s="1355"/>
      <c r="D2" s="1355"/>
      <c r="E2" s="1355"/>
      <c r="F2" s="1355"/>
      <c r="G2" s="1355"/>
      <c r="H2" s="1355"/>
      <c r="I2" s="1355"/>
      <c r="J2" s="1355"/>
      <c r="K2" s="1004"/>
      <c r="L2" s="1004"/>
    </row>
    <row r="3" spans="2:15" s="778" customFormat="1" ht="15" customHeight="1" thickBot="1">
      <c r="B3" s="811"/>
      <c r="C3" s="93"/>
      <c r="D3" s="806"/>
      <c r="E3" s="806"/>
      <c r="F3" s="806"/>
      <c r="G3" s="806"/>
      <c r="H3" s="806"/>
      <c r="I3" s="806"/>
      <c r="J3" s="806"/>
    </row>
    <row r="4" spans="2:15" ht="20.100000000000001" customHeight="1">
      <c r="B4" s="779"/>
      <c r="C4" s="791"/>
      <c r="D4" s="1352" t="s">
        <v>888</v>
      </c>
      <c r="E4" s="1352" t="s">
        <v>889</v>
      </c>
      <c r="F4" s="1352" t="s">
        <v>890</v>
      </c>
      <c r="G4" s="1352"/>
      <c r="H4" s="1352"/>
      <c r="I4" s="1352"/>
      <c r="J4" s="1354"/>
    </row>
    <row r="5" spans="2:15" ht="69.95" customHeight="1">
      <c r="B5" s="780"/>
      <c r="C5" s="781"/>
      <c r="D5" s="1353"/>
      <c r="E5" s="1353"/>
      <c r="F5" s="781" t="s">
        <v>891</v>
      </c>
      <c r="G5" s="781" t="s">
        <v>895</v>
      </c>
      <c r="H5" s="781" t="s">
        <v>892</v>
      </c>
      <c r="I5" s="987" t="s">
        <v>893</v>
      </c>
      <c r="J5" s="782" t="s">
        <v>894</v>
      </c>
    </row>
    <row r="6" spans="2:15" s="12" customFormat="1" ht="15" customHeight="1">
      <c r="B6" s="1000">
        <v>1</v>
      </c>
      <c r="C6" s="752" t="s">
        <v>897</v>
      </c>
      <c r="D6" s="752">
        <v>3538433614</v>
      </c>
      <c r="E6" s="752">
        <v>3536587864</v>
      </c>
      <c r="F6" s="752">
        <v>3536587864</v>
      </c>
      <c r="G6" s="952"/>
      <c r="H6" s="952"/>
      <c r="I6" s="499"/>
      <c r="J6" s="958"/>
      <c r="O6" s="783"/>
    </row>
    <row r="7" spans="2:15" s="12" customFormat="1" ht="15" customHeight="1">
      <c r="B7" s="819">
        <v>2</v>
      </c>
      <c r="C7" s="46" t="s">
        <v>898</v>
      </c>
      <c r="D7" s="60">
        <v>18595343</v>
      </c>
      <c r="E7" s="60">
        <v>18595343</v>
      </c>
      <c r="F7" s="600"/>
      <c r="G7" s="600">
        <v>18595343</v>
      </c>
      <c r="H7" s="600"/>
      <c r="I7" s="95"/>
      <c r="J7" s="997"/>
      <c r="O7" s="783"/>
    </row>
    <row r="8" spans="2:15" s="12" customFormat="1" ht="15" customHeight="1">
      <c r="B8" s="819">
        <v>3</v>
      </c>
      <c r="C8" s="46" t="s">
        <v>899</v>
      </c>
      <c r="D8" s="60">
        <v>3019742125</v>
      </c>
      <c r="E8" s="60">
        <v>0</v>
      </c>
      <c r="F8" s="600"/>
      <c r="G8" s="600"/>
      <c r="H8" s="600"/>
      <c r="I8" s="95"/>
      <c r="J8" s="997"/>
      <c r="O8" s="783"/>
    </row>
    <row r="9" spans="2:15" s="12" customFormat="1" ht="30" customHeight="1">
      <c r="B9" s="819">
        <v>4</v>
      </c>
      <c r="C9" s="75" t="s">
        <v>900</v>
      </c>
      <c r="D9" s="60">
        <v>128724107</v>
      </c>
      <c r="E9" s="60">
        <v>41200393</v>
      </c>
      <c r="F9" s="600">
        <v>37451870.399999999</v>
      </c>
      <c r="G9" s="600"/>
      <c r="H9" s="600">
        <v>3748522.5999999996</v>
      </c>
      <c r="I9" s="95"/>
      <c r="J9" s="997"/>
      <c r="O9" s="783"/>
    </row>
    <row r="10" spans="2:15" s="12" customFormat="1" ht="30" customHeight="1">
      <c r="B10" s="819">
        <v>5</v>
      </c>
      <c r="C10" s="75" t="s">
        <v>901</v>
      </c>
      <c r="D10" s="60">
        <v>5015411230</v>
      </c>
      <c r="E10" s="60">
        <v>3726459358</v>
      </c>
      <c r="F10" s="600">
        <v>3216773664.4699998</v>
      </c>
      <c r="G10" s="600"/>
      <c r="H10" s="600">
        <v>509685693.53000003</v>
      </c>
      <c r="I10" s="95"/>
      <c r="J10" s="997"/>
      <c r="O10" s="783"/>
    </row>
    <row r="11" spans="2:15" s="12" customFormat="1" ht="15" customHeight="1">
      <c r="B11" s="819">
        <v>6</v>
      </c>
      <c r="C11" s="46" t="s">
        <v>902</v>
      </c>
      <c r="D11" s="60">
        <v>42738994991</v>
      </c>
      <c r="E11" s="60">
        <v>40572390257</v>
      </c>
      <c r="F11" s="600">
        <v>40343611716.599998</v>
      </c>
      <c r="G11" s="600"/>
      <c r="H11" s="600">
        <v>228778540.40000001</v>
      </c>
      <c r="I11" s="95"/>
      <c r="J11" s="997"/>
      <c r="O11" s="783"/>
    </row>
    <row r="12" spans="2:15" s="12" customFormat="1" ht="15" customHeight="1">
      <c r="B12" s="819">
        <v>7</v>
      </c>
      <c r="C12" s="46" t="s">
        <v>903</v>
      </c>
      <c r="D12" s="60">
        <v>88616165</v>
      </c>
      <c r="E12" s="60">
        <v>88616165</v>
      </c>
      <c r="F12" s="600"/>
      <c r="G12" s="600">
        <v>88616165</v>
      </c>
      <c r="H12" s="600"/>
      <c r="I12" s="95"/>
      <c r="J12" s="997"/>
      <c r="O12" s="783"/>
    </row>
    <row r="13" spans="2:15" s="12" customFormat="1" ht="15" customHeight="1">
      <c r="B13" s="819">
        <v>8</v>
      </c>
      <c r="C13" s="46" t="s">
        <v>904</v>
      </c>
      <c r="D13" s="60">
        <v>353166530</v>
      </c>
      <c r="E13" s="60">
        <v>353166530</v>
      </c>
      <c r="F13" s="600">
        <v>353166530</v>
      </c>
      <c r="G13" s="600"/>
      <c r="H13" s="600"/>
      <c r="I13" s="95"/>
      <c r="J13" s="997"/>
      <c r="O13" s="783"/>
    </row>
    <row r="14" spans="2:15" s="12" customFormat="1" ht="15" customHeight="1">
      <c r="B14" s="819">
        <v>9</v>
      </c>
      <c r="C14" s="46" t="s">
        <v>905</v>
      </c>
      <c r="D14" s="60">
        <v>4966466</v>
      </c>
      <c r="E14" s="60">
        <v>176512358</v>
      </c>
      <c r="F14" s="600">
        <v>176512358</v>
      </c>
      <c r="G14" s="600"/>
      <c r="H14" s="600"/>
      <c r="I14" s="95"/>
      <c r="J14" s="997"/>
      <c r="O14" s="783"/>
    </row>
    <row r="15" spans="2:15" s="12" customFormat="1" ht="15" customHeight="1">
      <c r="B15" s="819">
        <v>10</v>
      </c>
      <c r="C15" s="46" t="s">
        <v>906</v>
      </c>
      <c r="D15" s="60">
        <v>83582967</v>
      </c>
      <c r="E15" s="60">
        <v>82925707</v>
      </c>
      <c r="F15" s="600">
        <v>82925707</v>
      </c>
      <c r="G15" s="600"/>
      <c r="H15" s="600"/>
      <c r="I15" s="95"/>
      <c r="J15" s="997"/>
      <c r="O15" s="783"/>
    </row>
    <row r="16" spans="2:15" s="12" customFormat="1" ht="15" customHeight="1">
      <c r="B16" s="819">
        <v>11</v>
      </c>
      <c r="C16" s="46" t="s">
        <v>907</v>
      </c>
      <c r="D16" s="60">
        <v>137608955</v>
      </c>
      <c r="E16" s="60">
        <v>136258601</v>
      </c>
      <c r="F16" s="600">
        <v>17115755</v>
      </c>
      <c r="G16" s="600"/>
      <c r="H16" s="600"/>
      <c r="I16" s="95"/>
      <c r="J16" s="997">
        <v>119142846</v>
      </c>
      <c r="O16" s="783"/>
    </row>
    <row r="17" spans="2:15" s="12" customFormat="1" ht="15" customHeight="1">
      <c r="B17" s="819">
        <v>12</v>
      </c>
      <c r="C17" s="46" t="s">
        <v>908</v>
      </c>
      <c r="D17" s="60">
        <v>38230020</v>
      </c>
      <c r="E17" s="60">
        <v>22292803</v>
      </c>
      <c r="F17" s="60">
        <v>21156593.379999999</v>
      </c>
      <c r="G17" s="600"/>
      <c r="H17" s="600"/>
      <c r="I17" s="95"/>
      <c r="J17" s="997">
        <v>1136209.6200000001</v>
      </c>
      <c r="O17" s="783"/>
    </row>
    <row r="18" spans="2:15" s="12" customFormat="1" ht="15" customHeight="1">
      <c r="B18" s="819">
        <v>13</v>
      </c>
      <c r="C18" s="46" t="s">
        <v>909</v>
      </c>
      <c r="D18" s="60">
        <v>18797766</v>
      </c>
      <c r="E18" s="60">
        <v>0</v>
      </c>
      <c r="F18" s="600"/>
      <c r="G18" s="600"/>
      <c r="H18" s="600"/>
      <c r="I18" s="95"/>
      <c r="J18" s="997"/>
      <c r="O18" s="783"/>
    </row>
    <row r="19" spans="2:15" s="12" customFormat="1" ht="15" customHeight="1">
      <c r="B19" s="820">
        <v>14</v>
      </c>
      <c r="C19" s="815" t="s">
        <v>910</v>
      </c>
      <c r="D19" s="998">
        <v>266613986</v>
      </c>
      <c r="E19" s="998">
        <v>259510534</v>
      </c>
      <c r="F19" s="998">
        <v>259510534</v>
      </c>
      <c r="G19" s="999"/>
      <c r="H19" s="999"/>
      <c r="I19" s="812"/>
      <c r="J19" s="996"/>
      <c r="O19" s="783"/>
    </row>
    <row r="20" spans="2:15" s="12" customFormat="1" ht="15" customHeight="1">
      <c r="B20" s="137">
        <v>15</v>
      </c>
      <c r="C20" s="136" t="s">
        <v>911</v>
      </c>
      <c r="D20" s="807">
        <v>55451484264</v>
      </c>
      <c r="E20" s="807">
        <v>49014515914</v>
      </c>
      <c r="F20" s="808">
        <v>48044812592.849998</v>
      </c>
      <c r="G20" s="808">
        <v>107211508</v>
      </c>
      <c r="H20" s="808">
        <v>742212756.53000009</v>
      </c>
      <c r="I20" s="808"/>
      <c r="J20" s="821">
        <v>120279055.62</v>
      </c>
      <c r="O20" s="783"/>
    </row>
    <row r="21" spans="2:15" s="12" customFormat="1" ht="15" customHeight="1">
      <c r="B21" s="1000">
        <v>16</v>
      </c>
      <c r="C21" s="752" t="s">
        <v>912</v>
      </c>
      <c r="D21" s="752">
        <v>16545565</v>
      </c>
      <c r="E21" s="752">
        <v>16545565</v>
      </c>
      <c r="F21" s="952"/>
      <c r="G21" s="952">
        <v>16545565</v>
      </c>
      <c r="H21" s="952"/>
      <c r="I21" s="499"/>
      <c r="J21" s="958"/>
      <c r="O21" s="783"/>
    </row>
    <row r="22" spans="2:15" s="12" customFormat="1" ht="15" customHeight="1">
      <c r="B22" s="1001">
        <v>17</v>
      </c>
      <c r="C22" s="60" t="s">
        <v>913</v>
      </c>
      <c r="D22" s="60">
        <v>3019742125</v>
      </c>
      <c r="E22" s="60">
        <v>0</v>
      </c>
      <c r="F22" s="600"/>
      <c r="G22" s="600"/>
      <c r="H22" s="600"/>
      <c r="I22" s="95"/>
      <c r="J22" s="997"/>
      <c r="O22" s="783"/>
    </row>
    <row r="23" spans="2:15" s="12" customFormat="1" ht="15" customHeight="1">
      <c r="B23" s="1001">
        <v>18</v>
      </c>
      <c r="C23" s="60" t="s">
        <v>914</v>
      </c>
      <c r="D23" s="60">
        <v>45232482230</v>
      </c>
      <c r="E23" s="60">
        <v>45459862747</v>
      </c>
      <c r="F23" s="600">
        <v>417938584.97007</v>
      </c>
      <c r="G23" s="600"/>
      <c r="H23" s="600"/>
      <c r="I23" s="95"/>
      <c r="J23" s="997">
        <v>45041924162.02993</v>
      </c>
      <c r="O23" s="783"/>
    </row>
    <row r="24" spans="2:15" s="12" customFormat="1" ht="15" customHeight="1">
      <c r="B24" s="1001">
        <v>19</v>
      </c>
      <c r="C24" s="60" t="s">
        <v>903</v>
      </c>
      <c r="D24" s="60">
        <v>491094431</v>
      </c>
      <c r="E24" s="60">
        <v>491094431</v>
      </c>
      <c r="F24" s="600"/>
      <c r="G24" s="600">
        <v>491094431</v>
      </c>
      <c r="H24" s="600"/>
      <c r="I24" s="95"/>
      <c r="J24" s="997"/>
      <c r="O24" s="783"/>
    </row>
    <row r="25" spans="2:15" s="12" customFormat="1" ht="15" customHeight="1">
      <c r="B25" s="1001">
        <v>20</v>
      </c>
      <c r="C25" s="60" t="s">
        <v>904</v>
      </c>
      <c r="D25" s="60">
        <v>0</v>
      </c>
      <c r="E25" s="60">
        <v>0</v>
      </c>
      <c r="F25" s="600"/>
      <c r="G25" s="600"/>
      <c r="H25" s="600"/>
      <c r="I25" s="95"/>
      <c r="J25" s="997"/>
      <c r="O25" s="783"/>
    </row>
    <row r="26" spans="2:15" s="12" customFormat="1" ht="15" customHeight="1">
      <c r="B26" s="1001">
        <v>21</v>
      </c>
      <c r="C26" s="60" t="s">
        <v>915</v>
      </c>
      <c r="D26" s="60">
        <v>6057514</v>
      </c>
      <c r="E26" s="60">
        <v>6056923</v>
      </c>
      <c r="F26" s="600"/>
      <c r="G26" s="600"/>
      <c r="H26" s="600"/>
      <c r="I26" s="95"/>
      <c r="J26" s="997">
        <v>6056923</v>
      </c>
      <c r="O26" s="783"/>
    </row>
    <row r="27" spans="2:15" s="12" customFormat="1" ht="15" customHeight="1">
      <c r="B27" s="1001">
        <v>22</v>
      </c>
      <c r="C27" s="60" t="s">
        <v>916</v>
      </c>
      <c r="D27" s="60">
        <v>30066500</v>
      </c>
      <c r="E27" s="60">
        <v>17417649</v>
      </c>
      <c r="F27" s="600">
        <v>5022836</v>
      </c>
      <c r="G27" s="600"/>
      <c r="H27" s="600"/>
      <c r="I27" s="95"/>
      <c r="J27" s="997">
        <v>12394813</v>
      </c>
      <c r="O27" s="783"/>
    </row>
    <row r="28" spans="2:15" s="12" customFormat="1" ht="15" customHeight="1">
      <c r="B28" s="1001">
        <v>23</v>
      </c>
      <c r="C28" s="60" t="s">
        <v>917</v>
      </c>
      <c r="D28" s="60">
        <v>3072471702</v>
      </c>
      <c r="E28" s="60">
        <v>0</v>
      </c>
      <c r="F28" s="600"/>
      <c r="G28" s="600"/>
      <c r="H28" s="600"/>
      <c r="I28" s="95"/>
      <c r="J28" s="997"/>
      <c r="O28" s="783"/>
    </row>
    <row r="29" spans="2:15" s="12" customFormat="1" ht="15" customHeight="1">
      <c r="B29" s="1002">
        <v>24</v>
      </c>
      <c r="C29" s="998" t="s">
        <v>918</v>
      </c>
      <c r="D29" s="602">
        <v>286487371</v>
      </c>
      <c r="E29" s="602">
        <v>277566896</v>
      </c>
      <c r="F29" s="602"/>
      <c r="G29" s="602"/>
      <c r="H29" s="602"/>
      <c r="I29" s="812"/>
      <c r="J29" s="1003">
        <v>277566896</v>
      </c>
      <c r="O29" s="783"/>
    </row>
    <row r="30" spans="2:15" s="12" customFormat="1" ht="15" customHeight="1">
      <c r="B30" s="793">
        <v>25</v>
      </c>
      <c r="C30" s="809" t="s">
        <v>919</v>
      </c>
      <c r="D30" s="787">
        <v>52154947436</v>
      </c>
      <c r="E30" s="788">
        <v>46268544211</v>
      </c>
      <c r="F30" s="788">
        <v>422961420.97007</v>
      </c>
      <c r="G30" s="788">
        <v>507639996</v>
      </c>
      <c r="H30" s="788">
        <v>0</v>
      </c>
      <c r="I30" s="788"/>
      <c r="J30" s="635">
        <v>45337942794.02993</v>
      </c>
      <c r="O30" s="783"/>
    </row>
    <row r="31" spans="2:15" s="12" customFormat="1" ht="15" customHeight="1">
      <c r="B31" s="1000">
        <v>26</v>
      </c>
      <c r="C31" s="752" t="s">
        <v>920</v>
      </c>
      <c r="D31" s="752">
        <v>3296248523</v>
      </c>
      <c r="E31" s="752">
        <v>2745683874</v>
      </c>
      <c r="F31" s="952"/>
      <c r="G31" s="952"/>
      <c r="H31" s="952"/>
      <c r="I31" s="499"/>
      <c r="J31" s="958">
        <v>2745683874</v>
      </c>
      <c r="O31" s="783"/>
    </row>
    <row r="32" spans="2:15" s="12" customFormat="1" ht="15" customHeight="1">
      <c r="B32" s="820">
        <v>27</v>
      </c>
      <c r="C32" s="998" t="s">
        <v>921</v>
      </c>
      <c r="D32" s="602">
        <v>288304</v>
      </c>
      <c r="E32" s="602">
        <v>287829</v>
      </c>
      <c r="F32" s="602"/>
      <c r="G32" s="602"/>
      <c r="H32" s="602"/>
      <c r="I32" s="812"/>
      <c r="J32" s="1003">
        <v>287829</v>
      </c>
      <c r="O32" s="783"/>
    </row>
    <row r="33" spans="2:15" s="12" customFormat="1" ht="15" customHeight="1">
      <c r="B33" s="793">
        <v>28</v>
      </c>
      <c r="C33" s="809" t="s">
        <v>922</v>
      </c>
      <c r="D33" s="787">
        <v>3296536827</v>
      </c>
      <c r="E33" s="788">
        <v>2745971703</v>
      </c>
      <c r="F33" s="788">
        <v>0</v>
      </c>
      <c r="G33" s="788">
        <v>0</v>
      </c>
      <c r="H33" s="788">
        <v>0</v>
      </c>
      <c r="I33" s="788"/>
      <c r="J33" s="635">
        <v>2745971703</v>
      </c>
      <c r="O33" s="783"/>
    </row>
    <row r="34" spans="2:15" s="12" customFormat="1" ht="15" customHeight="1" thickBot="1">
      <c r="B34" s="138">
        <v>29</v>
      </c>
      <c r="C34" s="139" t="s">
        <v>923</v>
      </c>
      <c r="D34" s="784">
        <v>55451484263.529991</v>
      </c>
      <c r="E34" s="784">
        <v>49014515914</v>
      </c>
      <c r="F34" s="785">
        <v>422961420.97007</v>
      </c>
      <c r="G34" s="785">
        <v>507639996</v>
      </c>
      <c r="H34" s="785">
        <v>0</v>
      </c>
      <c r="I34" s="785"/>
      <c r="J34" s="786">
        <v>48083914497.02993</v>
      </c>
      <c r="O34" s="783"/>
    </row>
  </sheetData>
  <mergeCells count="4">
    <mergeCell ref="D4:D5"/>
    <mergeCell ref="E4:E5"/>
    <mergeCell ref="F4:J4"/>
    <mergeCell ref="B2:J2"/>
  </mergeCells>
  <conditionalFormatting sqref="I6:I19">
    <cfRule type="cellIs" dxfId="125" priority="5" stopIfTrue="1" operator="lessThan">
      <formula>0</formula>
    </cfRule>
  </conditionalFormatting>
  <conditionalFormatting sqref="I21:I28">
    <cfRule type="cellIs" dxfId="124" priority="4" stopIfTrue="1" operator="lessThan">
      <formula>0</formula>
    </cfRule>
  </conditionalFormatting>
  <conditionalFormatting sqref="I29">
    <cfRule type="cellIs" dxfId="123" priority="3" stopIfTrue="1" operator="lessThan">
      <formula>0</formula>
    </cfRule>
  </conditionalFormatting>
  <conditionalFormatting sqref="I31">
    <cfRule type="cellIs" dxfId="122" priority="2" stopIfTrue="1" operator="lessThan">
      <formula>0</formula>
    </cfRule>
  </conditionalFormatting>
  <conditionalFormatting sqref="I32">
    <cfRule type="cellIs" dxfId="121" priority="1" stopIfTrue="1" operator="lessThan">
      <formula>0</formula>
    </cfRule>
  </conditionalFormatting>
  <pageMargins left="0.7" right="0.7" top="0.75" bottom="0.75" header="0.3" footer="0.3"/>
  <pageSetup paperSize="9"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514f7d-5abc-4932-bdad-974184ce6972"/>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16</vt:i4>
      </vt:variant>
    </vt:vector>
  </HeadingPairs>
  <TitlesOfParts>
    <vt:vector size="84"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 </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COVID2</vt:lpstr>
      <vt:lpstr>IFRS9</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2022-09-16T12:01:08Z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