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1\Q4 rapportering\Finale versies 2021\"/>
    </mc:Choice>
  </mc:AlternateContent>
  <xr:revisionPtr revIDLastSave="0" documentId="13_ncr:1_{4BB0130D-D297-4440-9695-677F1B54D1D9}" xr6:coauthVersionLast="47" xr6:coauthVersionMax="47" xr10:uidLastSave="{00000000-0000-0000-0000-000000000000}"/>
  <bookViews>
    <workbookView xWindow="-120" yWindow="-120" windowWidth="29040" windowHeight="15840" tabRatio="758" xr2:uid="{00000000-000D-0000-FFFF-FFFF00000000}"/>
  </bookViews>
  <sheets>
    <sheet name="Index" sheetId="94" r:id="rId1"/>
    <sheet name="OV1" sheetId="92" r:id="rId2"/>
    <sheet name="KM1" sheetId="93" r:id="rId3"/>
    <sheet name="OVC" sheetId="123" r:id="rId4"/>
    <sheet name="INS1" sheetId="105" r:id="rId5"/>
    <sheet name="INS2" sheetId="106" r:id="rId6"/>
    <sheet name="OVA" sheetId="124" r:id="rId7"/>
    <sheet name="OVB" sheetId="125" r:id="rId8"/>
    <sheet name="LI1" sheetId="108" r:id="rId9"/>
    <sheet name="LI2" sheetId="109" r:id="rId10"/>
    <sheet name="LI3" sheetId="110" r:id="rId11"/>
    <sheet name="LIA" sheetId="126" r:id="rId12"/>
    <sheet name="LIB" sheetId="127" r:id="rId13"/>
    <sheet name="CC1" sheetId="83" r:id="rId14"/>
    <sheet name="CC2 " sheetId="96" r:id="rId15"/>
    <sheet name="CCA" sheetId="107" r:id="rId16"/>
    <sheet name="CCyB1" sheetId="79" r:id="rId17"/>
    <sheet name="CCyB2" sheetId="80" r:id="rId18"/>
    <sheet name="LR1" sheetId="89" r:id="rId19"/>
    <sheet name="LR2" sheetId="90" r:id="rId20"/>
    <sheet name="LR3" sheetId="91" r:id="rId21"/>
    <sheet name="LRA" sheetId="128" r:id="rId22"/>
    <sheet name="LIQA" sheetId="129" r:id="rId23"/>
    <sheet name="LIQ1" sheetId="38" r:id="rId24"/>
    <sheet name="LIQB" sheetId="100" r:id="rId25"/>
    <sheet name="LIQ2" sheetId="82" r:id="rId26"/>
    <sheet name="CRA" sheetId="130" r:id="rId27"/>
    <sheet name="CRB" sheetId="131" r:id="rId28"/>
    <sheet name="CR1" sheetId="67" r:id="rId29"/>
    <sheet name="CR1-A" sheetId="97" r:id="rId30"/>
    <sheet name="CQ1" sheetId="69" r:id="rId31"/>
    <sheet name="CQ3" sheetId="119" r:id="rId32"/>
    <sheet name="CQ4" sheetId="72" r:id="rId33"/>
    <sheet name="CQ5" sheetId="73" r:id="rId34"/>
    <sheet name="CRC" sheetId="132" r:id="rId35"/>
    <sheet name="CR3" sheetId="53" r:id="rId36"/>
    <sheet name="CRD" sheetId="133" r:id="rId37"/>
    <sheet name="CR4" sheetId="39" r:id="rId38"/>
    <sheet name="CR5" sheetId="40" r:id="rId39"/>
    <sheet name="CRE" sheetId="134" r:id="rId40"/>
    <sheet name="CR6" sheetId="54" r:id="rId41"/>
    <sheet name="CR6-A" sheetId="120" r:id="rId42"/>
    <sheet name="CR7-A" sheetId="57" r:id="rId43"/>
    <sheet name="CR8" sheetId="58" r:id="rId44"/>
    <sheet name="CR9" sheetId="121" r:id="rId45"/>
    <sheet name="CR9.1" sheetId="122" r:id="rId46"/>
    <sheet name="CCRA" sheetId="135" r:id="rId47"/>
    <sheet name="CCR1" sheetId="23" r:id="rId48"/>
    <sheet name="CCR2" sheetId="24" r:id="rId49"/>
    <sheet name="CCR4" sheetId="26" r:id="rId50"/>
    <sheet name="CCR5" sheetId="27" r:id="rId51"/>
    <sheet name="CCR8" sheetId="30" r:id="rId52"/>
    <sheet name="SECA" sheetId="136" r:id="rId53"/>
    <sheet name="SEC1" sheetId="62" r:id="rId54"/>
    <sheet name="SEC4" sheetId="65" r:id="rId55"/>
    <sheet name="SEC5" sheetId="66" r:id="rId56"/>
    <sheet name="ORA" sheetId="137" r:id="rId57"/>
    <sheet name="OR1" sheetId="118" r:id="rId58"/>
    <sheet name="REMA" sheetId="141" r:id="rId59"/>
    <sheet name="REM1" sheetId="115" r:id="rId60"/>
    <sheet name="REM2" sheetId="116" r:id="rId61"/>
    <sheet name="REM5" sheetId="117" r:id="rId62"/>
    <sheet name="AE1" sheetId="112" r:id="rId63"/>
    <sheet name="AE2" sheetId="113" r:id="rId64"/>
    <sheet name="AE3" sheetId="114" r:id="rId65"/>
    <sheet name="AE4" sheetId="139" r:id="rId66"/>
    <sheet name="COVID2" sheetId="101" r:id="rId67"/>
    <sheet name="IFRS9" sheetId="140" r:id="rId68"/>
  </sheets>
  <externalReferences>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_app3" localSheetId="63" hidden="1">{#N/A,#N/A,TRUE,"Sheet1"}</definedName>
    <definedName name="_app3" localSheetId="66" hidden="1">{#N/A,#N/A,TRUE,"Sheet1"}</definedName>
    <definedName name="_app3" localSheetId="31" hidden="1">{#N/A,#N/A,TRUE,"Sheet1"}</definedName>
    <definedName name="_app3" localSheetId="8" hidden="1">{#N/A,#N/A,TRUE,"Sheet1"}</definedName>
    <definedName name="_app3" localSheetId="9" hidden="1">{#N/A,#N/A,TRUE,"Sheet1"}</definedName>
    <definedName name="_app3" localSheetId="58" hidden="1">{#N/A,#N/A,TRUE,"Sheet1"}</definedName>
    <definedName name="_app3" hidden="1">{#N/A,#N/A,TRUE,"Sheet1"}</definedName>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a" localSheetId="63" hidden="1">{#N/A,#N/A,TRUE,"Sheet1"}</definedName>
    <definedName name="a" localSheetId="66" hidden="1">{#N/A,#N/A,TRUE,"Sheet1"}</definedName>
    <definedName name="a" localSheetId="31" hidden="1">{#N/A,#N/A,TRUE,"Sheet1"}</definedName>
    <definedName name="a" localSheetId="8" hidden="1">{#N/A,#N/A,TRUE,"Sheet1"}</definedName>
    <definedName name="a" localSheetId="9" hidden="1">{#N/A,#N/A,TRUE,"Sheet1"}</definedName>
    <definedName name="a" localSheetId="58"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63" hidden="1">{#N/A,#N/A,TRUE,"Sheet1"}</definedName>
    <definedName name="balance" localSheetId="66" hidden="1">{#N/A,#N/A,TRUE,"Sheet1"}</definedName>
    <definedName name="balance" localSheetId="31" hidden="1">{#N/A,#N/A,TRUE,"Sheet1"}</definedName>
    <definedName name="balance" localSheetId="8" hidden="1">{#N/A,#N/A,TRUE,"Sheet1"}</definedName>
    <definedName name="balance" localSheetId="9" hidden="1">{#N/A,#N/A,TRUE,"Sheet1"}</definedName>
    <definedName name="balance" localSheetId="58" hidden="1">{#N/A,#N/A,TRUE,"Sheet1"}</definedName>
    <definedName name="balance" hidden="1">{#N/A,#N/A,TRUE,"Sheet1"}</definedName>
    <definedName name="balance1" localSheetId="63" hidden="1">{#N/A,#N/A,TRUE,"Sheet1"}</definedName>
    <definedName name="balance1" localSheetId="66" hidden="1">{#N/A,#N/A,TRUE,"Sheet1"}</definedName>
    <definedName name="balance1" localSheetId="31" hidden="1">{#N/A,#N/A,TRUE,"Sheet1"}</definedName>
    <definedName name="balance1" localSheetId="8" hidden="1">{#N/A,#N/A,TRUE,"Sheet1"}</definedName>
    <definedName name="balance1" localSheetId="9" hidden="1">{#N/A,#N/A,TRUE,"Sheet1"}</definedName>
    <definedName name="balance1" localSheetId="58" hidden="1">{#N/A,#N/A,TRUE,"Sheet1"}</definedName>
    <definedName name="balance1" hidden="1">{#N/A,#N/A,TRUE,"Sheet1"}</definedName>
    <definedName name="BankType">[4]Parameters!$C$113:$C$115</definedName>
    <definedName name="BAS">'[5]Lists-Aux'!$A:$A</definedName>
    <definedName name="Basel">[9]Parameters!$C$32:$C$33</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#REF!</definedName>
    <definedName name="CAS_PrintRange">[3]ActualsCalc!$A$2:$Z$5,[3]ActualsCalc!$A$22:$Z$25,[3]ActualsCalc!$A$29:$Z$78,[3]ActualsCalc!$A$94:$Z$473,[3]ActualsCalc!$A$162:$Z$196,[3]ActualsCalc!$A$579:$Z$722,[3]ActualsCalc!$A$876:$Z$960,[3]ActualsCalc!$A$1051:$Z$1236</definedName>
    <definedName name="CCROTC">#REF!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66">'[10]Regulatory Capital'!#REF!</definedName>
    <definedName name="COVID1" localSheetId="41">'[10]Regulatory Capital'!#REF!</definedName>
    <definedName name="COVID1" localSheetId="44">'[10]Regulatory Capital'!#REF!</definedName>
    <definedName name="COVID1" localSheetId="45">'[10]Regulatory Capital'!#REF!</definedName>
    <definedName name="COVID1" localSheetId="57">'[10]Regulatory Capital'!#REF!</definedName>
    <definedName name="COVID1" localSheetId="60">'[10]Regulatory Capital'!#REF!</definedName>
    <definedName name="COVID1" localSheetId="61">'[10]Regulatory Capital'!#REF!</definedName>
    <definedName name="COVID1">'[10]Regulatory Capital'!#REF!</definedName>
    <definedName name="CP">'[5]Lists-Aux'!$I:$I</definedName>
    <definedName name="CQS">'[5]Lists-Aux'!$J:$J</definedName>
    <definedName name="CR_3" localSheetId="63">'[10]Regulatory Capital'!#REF!</definedName>
    <definedName name="CR_3" localSheetId="66">'[10]Regulatory Capital'!#REF!</definedName>
    <definedName name="CR_3" localSheetId="31">'[10]Regulatory Capital'!#REF!</definedName>
    <definedName name="CR_3" localSheetId="41">'[10]Regulatory Capital'!#REF!</definedName>
    <definedName name="CR_3" localSheetId="44">'[10]Regulatory Capital'!#REF!</definedName>
    <definedName name="CR_3" localSheetId="45">'[10]Regulatory Capital'!#REF!</definedName>
    <definedName name="CR_3" localSheetId="57">'[10]Regulatory Capital'!#REF!</definedName>
    <definedName name="CR_3" localSheetId="60">'[10]Regulatory Capital'!#REF!</definedName>
    <definedName name="CR_3" localSheetId="61">'[10]Regulatory Capital'!#REF!</definedName>
    <definedName name="CR_3" localSheetId="58">'[10]Regulatory Capital'!#REF!</definedName>
    <definedName name="CR_3">'[10]Regulatory Capital'!#REF!</definedName>
    <definedName name="CR_4" localSheetId="63">'[10]Regulatory Capital'!#REF!</definedName>
    <definedName name="CR_4" localSheetId="66">'[10]Regulatory Capital'!#REF!</definedName>
    <definedName name="CR_4" localSheetId="41">'[10]Regulatory Capital'!#REF!</definedName>
    <definedName name="CR_4" localSheetId="44">'[10]Regulatory Capital'!#REF!</definedName>
    <definedName name="CR_4" localSheetId="45">'[10]Regulatory Capital'!#REF!</definedName>
    <definedName name="CR_4" localSheetId="57">'[10]Regulatory Capital'!#REF!</definedName>
    <definedName name="CR_4" localSheetId="60">'[10]Regulatory Capital'!#REF!</definedName>
    <definedName name="CR_4" localSheetId="61">'[10]Regulatory Capital'!#REF!</definedName>
    <definedName name="CR_4" localSheetId="58">'[10]Regulatory Capital'!#REF!</definedName>
    <definedName name="CR_4">'[10]Regulatory Capital'!#REF!</definedName>
    <definedName name="CR_5" localSheetId="63">'[10]Regulatory Capital'!#REF!</definedName>
    <definedName name="CR_5" localSheetId="66">'[10]Regulatory Capital'!#REF!</definedName>
    <definedName name="CR_5" localSheetId="41">'[10]Regulatory Capital'!#REF!</definedName>
    <definedName name="CR_5" localSheetId="44">'[10]Regulatory Capital'!#REF!</definedName>
    <definedName name="CR_5" localSheetId="45">'[10]Regulatory Capital'!#REF!</definedName>
    <definedName name="CR_5" localSheetId="57">'[10]Regulatory Capital'!#REF!</definedName>
    <definedName name="CR_5" localSheetId="60">'[10]Regulatory Capital'!#REF!</definedName>
    <definedName name="CR_5" localSheetId="61">'[10]Regulatory Capital'!#REF!</definedName>
    <definedName name="CR_5" localSheetId="58">'[10]Regulatory Capital'!#REF!</definedName>
    <definedName name="CR_5">'[10]Regulatory Capital'!#REF!</definedName>
    <definedName name="cs_1dhvar_current" localSheetId="63">'[10]Risk Measures for IMA'!#REF!</definedName>
    <definedName name="cs_1dhvar_current" localSheetId="66">'[10]Risk Measures for IMA'!#REF!</definedName>
    <definedName name="cs_1dhvar_current" localSheetId="41">'[10]Risk Measures for IMA'!#REF!</definedName>
    <definedName name="cs_1dhvar_current" localSheetId="44">'[10]Risk Measures for IMA'!#REF!</definedName>
    <definedName name="cs_1dhvar_current" localSheetId="45">'[10]Risk Measures for IMA'!#REF!</definedName>
    <definedName name="cs_1dhvar_current" localSheetId="57">'[10]Risk Measures for IMA'!#REF!</definedName>
    <definedName name="cs_1dhvar_current" localSheetId="60">'[10]Risk Measures for IMA'!#REF!</definedName>
    <definedName name="cs_1dhvar_current" localSheetId="61">'[10]Risk Measures for IMA'!#REF!</definedName>
    <definedName name="cs_1dhvar_current" localSheetId="58">'[10]Risk Measures for IMA'!#REF!</definedName>
    <definedName name="cs_1dhvar_current">'[10]Risk Measures for IMA'!#REF!</definedName>
    <definedName name="cs_1dhvar_prev" localSheetId="63">'[10]Risk Measures for IMA'!#REF!</definedName>
    <definedName name="cs_1dhvar_prev" localSheetId="66">'[10]Risk Measures for IMA'!#REF!</definedName>
    <definedName name="cs_1dhvar_prev" localSheetId="41">'[10]Risk Measures for IMA'!#REF!</definedName>
    <definedName name="cs_1dhvar_prev" localSheetId="44">'[10]Risk Measures for IMA'!#REF!</definedName>
    <definedName name="cs_1dhvar_prev" localSheetId="45">'[10]Risk Measures for IMA'!#REF!</definedName>
    <definedName name="cs_1dhvar_prev" localSheetId="57">'[10]Risk Measures for IMA'!#REF!</definedName>
    <definedName name="cs_1dhvar_prev" localSheetId="60">'[10]Risk Measures for IMA'!#REF!</definedName>
    <definedName name="cs_1dhvar_prev" localSheetId="61">'[10]Risk Measures for IMA'!#REF!</definedName>
    <definedName name="cs_1dhvar_prev" localSheetId="58">'[10]Risk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63" hidden="1">{"'Intranet Graphs'!$M$58","'Intranet Graphs'!$J$64","'Intranet Graphs'!$P$45"}</definedName>
    <definedName name="DCM" localSheetId="66" hidden="1">{"'Intranet Graphs'!$M$58","'Intranet Graphs'!$J$64","'Intranet Graphs'!$P$45"}</definedName>
    <definedName name="DCM" localSheetId="31" hidden="1">{"'Intranet Graphs'!$M$58","'Intranet Graphs'!$J$64","'Intranet Graphs'!$P$45"}</definedName>
    <definedName name="DCM" localSheetId="8" hidden="1">{"'Intranet Graphs'!$M$58","'Intranet Graphs'!$J$64","'Intranet Graphs'!$P$45"}</definedName>
    <definedName name="DCM" localSheetId="9" hidden="1">{"'Intranet Graphs'!$M$58","'Intranet Graphs'!$J$64","'Intranet Graphs'!$P$45"}</definedName>
    <definedName name="DCM" localSheetId="58" hidden="1">{"'Intranet Graphs'!$M$58","'Intranet Graphs'!$J$64","'Intranet Graphs'!$P$45"}</definedName>
    <definedName name="DCM" hidden="1">{"'Intranet Graphs'!$M$58","'Intranet Graphs'!$J$64","'Intranet Graphs'!$P$45"}</definedName>
    <definedName name="DCMx" localSheetId="63" hidden="1">{"'Intranet Graphs'!$M$58","'Intranet Graphs'!$J$64","'Intranet Graphs'!$P$45"}</definedName>
    <definedName name="DCMx" localSheetId="66" hidden="1">{"'Intranet Graphs'!$M$58","'Intranet Graphs'!$J$64","'Intranet Graphs'!$P$45"}</definedName>
    <definedName name="DCMx" localSheetId="31"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58" hidden="1">{"'Intranet Graphs'!$M$58","'Intranet Graphs'!$J$64","'Intranet Graphs'!$P$45"}</definedName>
    <definedName name="DCMx" hidden="1">{"'Intranet Graphs'!$M$58","'Intranet Graphs'!$J$64","'Intranet Graphs'!$P$45"}</definedName>
    <definedName name="dfd">[4]Parameters!#REF!</definedName>
    <definedName name="DimensionsNames">[8]Dimensions!$B$2:$B$79</definedName>
    <definedName name="dsa">#REF!</definedName>
    <definedName name="edc">[11]Members!$D$3:E$2477</definedName>
    <definedName name="Eps">[3]Settings!$D$44</definedName>
    <definedName name="eq_1dhvar_current" localSheetId="63">'[10]Risk Measures for IMA'!#REF!</definedName>
    <definedName name="eq_1dhvar_current" localSheetId="66">'[10]Risk Measures for IMA'!#REF!</definedName>
    <definedName name="eq_1dhvar_current" localSheetId="31">'[10]Risk Measures for IMA'!#REF!</definedName>
    <definedName name="eq_1dhvar_current" localSheetId="41">'[10]Risk Measures for IMA'!#REF!</definedName>
    <definedName name="eq_1dhvar_current" localSheetId="44">'[10]Risk Measures for IMA'!#REF!</definedName>
    <definedName name="eq_1dhvar_current" localSheetId="45">'[10]Risk Measures for IMA'!#REF!</definedName>
    <definedName name="eq_1dhvar_current" localSheetId="57">'[10]Risk Measures for IMA'!#REF!</definedName>
    <definedName name="eq_1dhvar_current" localSheetId="60">'[10]Risk Measures for IMA'!#REF!</definedName>
    <definedName name="eq_1dhvar_current" localSheetId="61">'[10]Risk Measures for IMA'!#REF!</definedName>
    <definedName name="eq_1dhvar_current">'[10]Risk Measures for IMA'!#REF!</definedName>
    <definedName name="eq_1dhvar_prev" localSheetId="63">'[10]Risk Measures for IMA'!#REF!</definedName>
    <definedName name="eq_1dhvar_prev" localSheetId="66">'[10]Risk Measures for IMA'!#REF!</definedName>
    <definedName name="eq_1dhvar_prev" localSheetId="31">'[10]Risk Measures for IMA'!#REF!</definedName>
    <definedName name="eq_1dhvar_prev" localSheetId="41">'[10]Risk Measures for IMA'!#REF!</definedName>
    <definedName name="eq_1dhvar_prev" localSheetId="44">'[10]Risk Measures for IMA'!#REF!</definedName>
    <definedName name="eq_1dhvar_prev" localSheetId="45">'[10]Risk Measures for IMA'!#REF!</definedName>
    <definedName name="eq_1dhvar_prev" localSheetId="57">'[10]Risk Measures for IMA'!#REF!</definedName>
    <definedName name="eq_1dhvar_prev" localSheetId="60">'[10]Risk Measures for IMA'!#REF!</definedName>
    <definedName name="eq_1dhvar_prev" localSheetId="61">'[10]Risk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41">'[10]Regulatory Capital'!#REF!</definedName>
    <definedName name="eza" localSheetId="44">'[10]Regulatory Capital'!#REF!</definedName>
    <definedName name="eza" localSheetId="45">'[10]Regulatory Capital'!#REF!</definedName>
    <definedName name="eza" localSheetId="57">'[10]Regulatory Capital'!#REF!</definedName>
    <definedName name="eza" localSheetId="60">'[10]Regulatory Capital'!#REF!</definedName>
    <definedName name="eza" localSheetId="61">'[10]Regulatory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'[1]Table 39_'!#REF!</definedName>
    <definedName name="fg" localSheetId="66">'[10]Regulatory Capital'!#REF!</definedName>
    <definedName name="fg" localSheetId="41">'[10]Regulatory Capital'!#REF!</definedName>
    <definedName name="fg" localSheetId="44">'[10]Regulatory Capital'!#REF!</definedName>
    <definedName name="fg" localSheetId="45">'[10]Regulatory Capital'!#REF!</definedName>
    <definedName name="fg" localSheetId="57">'[10]Regulatory Capital'!#REF!</definedName>
    <definedName name="fg" localSheetId="60">'[10]Regulatory Capital'!#REF!</definedName>
    <definedName name="fg" localSheetId="61">'[10]Regulatory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63">'[10]Risk Measures for IMA'!#REF!</definedName>
    <definedName name="fx_1dhvar_current" localSheetId="66">'[10]Risk Measures for IMA'!#REF!</definedName>
    <definedName name="fx_1dhvar_current" localSheetId="31">'[10]Risk Measures for IMA'!#REF!</definedName>
    <definedName name="fx_1dhvar_current" localSheetId="41">'[10]Risk Measures for IMA'!#REF!</definedName>
    <definedName name="fx_1dhvar_current" localSheetId="44">'[10]Risk Measures for IMA'!#REF!</definedName>
    <definedName name="fx_1dhvar_current" localSheetId="45">'[10]Risk Measures for IMA'!#REF!</definedName>
    <definedName name="fx_1dhvar_current" localSheetId="57">'[10]Risk Measures for IMA'!#REF!</definedName>
    <definedName name="fx_1dhvar_current" localSheetId="60">'[10]Risk Measures for IMA'!#REF!</definedName>
    <definedName name="fx_1dhvar_current" localSheetId="61">'[10]Risk Measures for IMA'!#REF!</definedName>
    <definedName name="fx_1dhvar_current">'[10]Risk Measures for IMA'!#REF!</definedName>
    <definedName name="fx_1dhvar_prev" localSheetId="63">'[10]Risk Measures for IMA'!#REF!</definedName>
    <definedName name="fx_1dhvar_prev" localSheetId="66">'[10]Risk Measures for IMA'!#REF!</definedName>
    <definedName name="fx_1dhvar_prev" localSheetId="31">'[10]Risk Measures for IMA'!#REF!</definedName>
    <definedName name="fx_1dhvar_prev" localSheetId="41">'[10]Risk Measures for IMA'!#REF!</definedName>
    <definedName name="fx_1dhvar_prev" localSheetId="44">'[10]Risk Measures for IMA'!#REF!</definedName>
    <definedName name="fx_1dhvar_prev" localSheetId="45">'[10]Risk Measures for IMA'!#REF!</definedName>
    <definedName name="fx_1dhvar_prev" localSheetId="57">'[10]Risk Measures for IMA'!#REF!</definedName>
    <definedName name="fx_1dhvar_prev" localSheetId="60">'[10]Risk Measures for IMA'!#REF!</definedName>
    <definedName name="fx_1dhvar_prev" localSheetId="61">'[10]Risk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'[10]Regulatory Capital'!#REF!</definedName>
    <definedName name="Group">[4]Parameters!$C$93:$C$94</definedName>
    <definedName name="Group2">[12]Parameters!$C$42:$C$43</definedName>
    <definedName name="gt" localSheetId="63" hidden="1">{#N/A,#N/A,TRUE,"Sheet1"}</definedName>
    <definedName name="gt" localSheetId="66" hidden="1">{#N/A,#N/A,TRUE,"Sheet1"}</definedName>
    <definedName name="gt" localSheetId="31" hidden="1">{#N/A,#N/A,TRUE,"Sheet1"}</definedName>
    <definedName name="gt" localSheetId="9" hidden="1">{#N/A,#N/A,TRUE,"Sheet1"}</definedName>
    <definedName name="gt" localSheetId="58" hidden="1">{#N/A,#N/A,TRUE,"Sheet1"}</definedName>
    <definedName name="gt" hidden="1">{#N/A,#N/A,TRUE,"Sheet1"}</definedName>
    <definedName name="ho">#REF!</definedName>
    <definedName name="holidayrange">[7]Constants!$B$2:$C$7</definedName>
    <definedName name="HTML_CodePage" hidden="1">1252</definedName>
    <definedName name="HTML_Control" localSheetId="63" hidden="1">{"'Intranet Graphs'!$M$58","'Intranet Graphs'!$J$64","'Intranet Graphs'!$P$45"}</definedName>
    <definedName name="HTML_Control" localSheetId="66" hidden="1">{"'Intranet Graphs'!$M$58","'Intranet Graphs'!$J$64","'Intranet Graphs'!$P$45"}</definedName>
    <definedName name="HTML_Control" localSheetId="31" hidden="1">{"'Intranet Graphs'!$M$58","'Intranet Graphs'!$J$64","'Intranet Graphs'!$P$45"}</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58" hidden="1">{"'Intranet Graphs'!$M$58","'Intranet Graphs'!$J$64","'Intranet Graphs'!$P$45"}</definedName>
    <definedName name="HTML_Control" hidden="1">{"'Intranet Graphs'!$M$58","'Intranet Graphs'!$J$64","'Intranet Graphs'!$P$45"}</definedName>
    <definedName name="HTML_Control_NEw" localSheetId="63" hidden="1">{"'Intranet Graphs'!$M$58","'Intranet Graphs'!$J$64","'Intranet Graphs'!$P$45"}</definedName>
    <definedName name="HTML_Control_NEw" localSheetId="66" hidden="1">{"'Intranet Graphs'!$M$58","'Intranet Graphs'!$J$64","'Intranet Graphs'!$P$45"}</definedName>
    <definedName name="HTML_Control_NEw" localSheetId="31"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58" hidden="1">{"'Intranet Graphs'!$M$58","'Intranet Graphs'!$J$64","'Intranet Graphs'!$P$45"}</definedName>
    <definedName name="HTML_Control_NEw" hidden="1">{"'Intranet Graphs'!$M$58","'Intranet Graphs'!$J$64","'Intranet Graphs'!$P$45"}</definedName>
    <definedName name="HTML_Controlx" localSheetId="63" hidden="1">{"'Intranet Graphs'!$M$58","'Intranet Graphs'!$J$64","'Intranet Graphs'!$P$45"}</definedName>
    <definedName name="HTML_Controlx" localSheetId="66" hidden="1">{"'Intranet Graphs'!$M$58","'Intranet Graphs'!$J$64","'Intranet Graphs'!$P$45"}</definedName>
    <definedName name="HTML_Controlx" localSheetId="31"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58"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63" hidden="1">{"'Intranet Graphs'!$M$58","'Intranet Graphs'!$J$64","'Intranet Graphs'!$P$45"}</definedName>
    <definedName name="NEWNAME" localSheetId="66" hidden="1">{"'Intranet Graphs'!$M$58","'Intranet Graphs'!$J$64","'Intranet Graphs'!$P$45"}</definedName>
    <definedName name="NEWNAME" localSheetId="31" hidden="1">{"'Intranet Graphs'!$M$58","'Intranet Graphs'!$J$64","'Intranet Graphs'!$P$45"}</definedName>
    <definedName name="NEWNAME" localSheetId="8" hidden="1">{"'Intranet Graphs'!$M$58","'Intranet Graphs'!$J$64","'Intranet Graphs'!$P$45"}</definedName>
    <definedName name="NEWNAME" localSheetId="9" hidden="1">{"'Intranet Graphs'!$M$58","'Intranet Graphs'!$J$64","'Intranet Graphs'!$P$45"}</definedName>
    <definedName name="NEWNAME" localSheetId="58"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2buffer">[3]Settings!$G$57:$H$60</definedName>
    <definedName name="PC" localSheetId="63">#REF!</definedName>
    <definedName name="PC" localSheetId="66">#REF!</definedName>
    <definedName name="PC" localSheetId="31">#REF!</definedName>
    <definedName name="PC" localSheetId="41">#REF!</definedName>
    <definedName name="PC" localSheetId="44">#REF!</definedName>
    <definedName name="PC" localSheetId="45">#REF!</definedName>
    <definedName name="PC" localSheetId="57">#REF!</definedName>
    <definedName name="PC" localSheetId="60">#REF!</definedName>
    <definedName name="PC" localSheetId="61">#REF!</definedName>
    <definedName name="PC" localSheetId="58">#REF!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63">[7]Constants!#REF!</definedName>
    <definedName name="previous_reporting_year" localSheetId="66">[7]Constants!#REF!</definedName>
    <definedName name="previous_reporting_year" localSheetId="31">[7]Constants!#REF!</definedName>
    <definedName name="previous_reporting_year" localSheetId="41">[7]Constants!#REF!</definedName>
    <definedName name="previous_reporting_year" localSheetId="44">[7]Constants!#REF!</definedName>
    <definedName name="previous_reporting_year" localSheetId="45">[7]Constants!#REF!</definedName>
    <definedName name="previous_reporting_year" localSheetId="57">[7]Constants!#REF!</definedName>
    <definedName name="previous_reporting_year" localSheetId="60">[7]Constants!#REF!</definedName>
    <definedName name="previous_reporting_year" localSheetId="61">[7]Constants!#REF!</definedName>
    <definedName name="previous_reporting_year">[7]Constants!#REF!</definedName>
    <definedName name="_xlnm.Print_Area" localSheetId="64">'AE3'!$B$2:$E$10</definedName>
    <definedName name="_xlnm.Print_Area" localSheetId="48">'CCR2'!$A$1:$F$10</definedName>
    <definedName name="_xlnm.Print_Area" localSheetId="50">'CCR5'!$A$1:$L$16</definedName>
    <definedName name="_xlnm.Print_Area" localSheetId="37">'CR4'!$B$2:$L$27</definedName>
    <definedName name="_xlnm.Print_Area" localSheetId="38">'CR5'!$B$2:$T$23</definedName>
    <definedName name="_xlnm.Print_Area" localSheetId="40">'CR6'!$A$2:$R$65</definedName>
    <definedName name="_xlnm.Print_Area" localSheetId="41">'CR6-A'!$B$2:$K$25</definedName>
    <definedName name="_xlnm.Print_Area" localSheetId="42">'CR7-A'!$B$2:$T$33</definedName>
    <definedName name="_xlnm.Print_Area" localSheetId="43">'CR8'!$A$2:$G$17</definedName>
    <definedName name="_xlnm.Print_Area" localSheetId="44">'CR9'!$A$2:$L$62</definedName>
    <definedName name="_xlnm.Print_Area" localSheetId="45">'CR9.1'!$A$2:$L$10</definedName>
    <definedName name="_xlnm.Print_Area" localSheetId="23">'LIQ1'!$A$1:$L$38</definedName>
    <definedName name="_xlnm.Print_Area" localSheetId="18">'LR1'!$B$2:$D$19</definedName>
    <definedName name="_xlnm.Print_Area" localSheetId="19">'LR2'!$B$2:$E$72</definedName>
    <definedName name="_xlnm.Print_Area" localSheetId="20">'LR3'!$B$2:$D$16</definedName>
    <definedName name="_xlnm.Print_Area" localSheetId="55">'SEC5'!$B$1:$F$18</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63">'[7]EC and RC'!#REF!</definedName>
    <definedName name="RC_4_1" localSheetId="66">'[7]EC and RC'!#REF!</definedName>
    <definedName name="RC_4_1" localSheetId="31">'[7]EC and RC'!#REF!</definedName>
    <definedName name="RC_4_1" localSheetId="41">'[7]EC and RC'!#REF!</definedName>
    <definedName name="RC_4_1" localSheetId="44">'[7]EC and RC'!#REF!</definedName>
    <definedName name="RC_4_1" localSheetId="45">'[7]EC and RC'!#REF!</definedName>
    <definedName name="RC_4_1" localSheetId="57">'[7]EC and RC'!#REF!</definedName>
    <definedName name="RC_4_1" localSheetId="60">'[7]EC and RC'!#REF!</definedName>
    <definedName name="RC_4_1" localSheetId="61">'[7]EC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63">[7]Constants!#REF!</definedName>
    <definedName name="rc_formula1" localSheetId="66">[7]Constants!#REF!</definedName>
    <definedName name="rc_formula1" localSheetId="31">[7]Constants!#REF!</definedName>
    <definedName name="rc_formula1" localSheetId="41">[7]Constants!#REF!</definedName>
    <definedName name="rc_formula1" localSheetId="44">[7]Constants!#REF!</definedName>
    <definedName name="rc_formula1" localSheetId="45">[7]Constants!#REF!</definedName>
    <definedName name="rc_formula1" localSheetId="57">[7]Constants!#REF!</definedName>
    <definedName name="rc_formula1" localSheetId="60">[7]Constants!#REF!</definedName>
    <definedName name="rc_formula1" localSheetId="61">[7]Constants!#REF!</definedName>
    <definedName name="rc_formula1">[7]Constants!#REF!</definedName>
    <definedName name="RC_startdate_new_tool">[7]Constants!$B$73</definedName>
    <definedName name="re" localSheetId="66">'[10]Regulatory Capital'!#REF!</definedName>
    <definedName name="re" localSheetId="41">'[10]Regulatory Capital'!#REF!</definedName>
    <definedName name="re" localSheetId="44">'[10]Regulatory Capital'!#REF!</definedName>
    <definedName name="re" localSheetId="45">'[10]Regulatory Capital'!#REF!</definedName>
    <definedName name="re" localSheetId="57">'[10]Regulatory Capital'!#REF!</definedName>
    <definedName name="re" localSheetId="60">'[10]Regulatory Capital'!#REF!</definedName>
    <definedName name="re" localSheetId="61">'[10]Regulatory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63">[7]Constants!#REF!</definedName>
    <definedName name="reporting_day" localSheetId="66">[7]Constants!#REF!</definedName>
    <definedName name="reporting_day" localSheetId="31">[7]Constants!#REF!</definedName>
    <definedName name="reporting_day" localSheetId="41">[7]Constants!#REF!</definedName>
    <definedName name="reporting_day" localSheetId="44">[7]Constants!#REF!</definedName>
    <definedName name="reporting_day" localSheetId="45">[7]Constants!#REF!</definedName>
    <definedName name="reporting_day" localSheetId="57">[7]Constants!#REF!</definedName>
    <definedName name="reporting_day" localSheetId="60">[7]Constants!#REF!</definedName>
    <definedName name="reporting_day" localSheetId="61">[7]Constants!#REF!</definedName>
    <definedName name="reporting_day">[7]Constants!#REF!</definedName>
    <definedName name="reporting_month" localSheetId="63">[7]Constants!#REF!</definedName>
    <definedName name="reporting_month" localSheetId="66">[7]Constants!#REF!</definedName>
    <definedName name="reporting_month" localSheetId="31">[7]Constants!#REF!</definedName>
    <definedName name="reporting_month" localSheetId="41">[7]Constants!#REF!</definedName>
    <definedName name="reporting_month" localSheetId="44">[7]Constants!#REF!</definedName>
    <definedName name="reporting_month" localSheetId="45">[7]Constants!#REF!</definedName>
    <definedName name="reporting_month" localSheetId="57">[7]Constants!#REF!</definedName>
    <definedName name="reporting_month" localSheetId="60">[7]Constants!#REF!</definedName>
    <definedName name="reporting_month" localSheetId="61">[7]Constants!#REF!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63">[7]Constants!#REF!</definedName>
    <definedName name="sa_formula1" localSheetId="66">[7]Constants!#REF!</definedName>
    <definedName name="sa_formula1" localSheetId="31">[7]Constants!#REF!</definedName>
    <definedName name="sa_formula1" localSheetId="41">[7]Constants!#REF!</definedName>
    <definedName name="sa_formula1" localSheetId="44">[7]Constants!#REF!</definedName>
    <definedName name="sa_formula1" localSheetId="45">[7]Constants!#REF!</definedName>
    <definedName name="sa_formula1" localSheetId="57">[7]Constants!#REF!</definedName>
    <definedName name="sa_formula1" localSheetId="60">[7]Constants!#REF!</definedName>
    <definedName name="sa_formula1" localSheetId="61">[7]Constants!#REF!</definedName>
    <definedName name="sa_formula1">[7]Constants!#REF!</definedName>
    <definedName name="sa_formula2" localSheetId="63">[7]Constants!#REF!</definedName>
    <definedName name="sa_formula2" localSheetId="66">[7]Constants!#REF!</definedName>
    <definedName name="sa_formula2" localSheetId="31">[7]Constants!#REF!</definedName>
    <definedName name="sa_formula2" localSheetId="41">[7]Constants!#REF!</definedName>
    <definedName name="sa_formula2" localSheetId="44">[7]Constants!#REF!</definedName>
    <definedName name="sa_formula2" localSheetId="45">[7]Constants!#REF!</definedName>
    <definedName name="sa_formula2" localSheetId="57">[7]Constants!#REF!</definedName>
    <definedName name="sa_formula2" localSheetId="60">[7]Constants!#REF!</definedName>
    <definedName name="sa_formula2" localSheetId="61">[7]Constants!#REF!</definedName>
    <definedName name="sa_formula2">[7]Constants!#REF!</definedName>
    <definedName name="sa_path" localSheetId="63">[7]Constants!#REF!</definedName>
    <definedName name="sa_path" localSheetId="66">[7]Constants!#REF!</definedName>
    <definedName name="sa_path" localSheetId="41">[7]Constants!#REF!</definedName>
    <definedName name="sa_path" localSheetId="44">[7]Constants!#REF!</definedName>
    <definedName name="sa_path" localSheetId="45">[7]Constants!#REF!</definedName>
    <definedName name="sa_path" localSheetId="57">[7]Constants!#REF!</definedName>
    <definedName name="sa_path" localSheetId="60">[7]Constants!#REF!</definedName>
    <definedName name="sa_path" localSheetId="61">[7]Constants!#REF!</definedName>
    <definedName name="sa_path">[7]Constants!#REF!</definedName>
    <definedName name="sa_range_out3" localSheetId="63">'[10]Standardized Approach'!#REF!</definedName>
    <definedName name="sa_range_out3" localSheetId="66">'[10]Standardized Approach'!#REF!</definedName>
    <definedName name="sa_range_out3" localSheetId="41">'[10]Standardized Approach'!#REF!</definedName>
    <definedName name="sa_range_out3" localSheetId="44">'[10]Standardized Approach'!#REF!</definedName>
    <definedName name="sa_range_out3" localSheetId="45">'[10]Standardized Approach'!#REF!</definedName>
    <definedName name="sa_range_out3" localSheetId="57">'[10]Standardized Approach'!#REF!</definedName>
    <definedName name="sa_range_out3" localSheetId="60">'[10]Standardized Approach'!#REF!</definedName>
    <definedName name="sa_range_out3" localSheetId="61">'[10]Standardized Approach'!#REF!</definedName>
    <definedName name="sa_range_out3">'[10]Standardized Approach'!#REF!</definedName>
    <definedName name="sa_ws1" localSheetId="63">[7]Constants!#REF!</definedName>
    <definedName name="sa_ws1" localSheetId="66">[7]Constants!#REF!</definedName>
    <definedName name="sa_ws1" localSheetId="41">[7]Constants!#REF!</definedName>
    <definedName name="sa_ws1" localSheetId="44">[7]Constants!#REF!</definedName>
    <definedName name="sa_ws1" localSheetId="45">[7]Constants!#REF!</definedName>
    <definedName name="sa_ws1" localSheetId="57">[7]Constants!#REF!</definedName>
    <definedName name="sa_ws1" localSheetId="60">[7]Constants!#REF!</definedName>
    <definedName name="sa_ws1" localSheetId="61">[7]Constants!#REF!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63">[7]Constants!#REF!</definedName>
    <definedName name="to_date" localSheetId="66">[7]Constants!#REF!</definedName>
    <definedName name="to_date" localSheetId="31">[7]Constants!#REF!</definedName>
    <definedName name="to_date" localSheetId="41">[7]Constants!#REF!</definedName>
    <definedName name="to_date" localSheetId="44">[7]Constants!#REF!</definedName>
    <definedName name="to_date" localSheetId="45">[7]Constants!#REF!</definedName>
    <definedName name="to_date" localSheetId="57">[7]Constants!#REF!</definedName>
    <definedName name="to_date" localSheetId="60">[7]Constants!#REF!</definedName>
    <definedName name="to_date" localSheetId="61">[7]Constants!#REF!</definedName>
    <definedName name="to_date" localSheetId="58">[7]Constants!#REF!</definedName>
    <definedName name="to_date">[7]Constants!#REF!</definedName>
    <definedName name="today">[7]Control!$H$7</definedName>
    <definedName name="Tool_path">[7]Constants!$B$32</definedName>
    <definedName name="total_1dhvar_current" localSheetId="63">'[10]Risk Measures for IMA'!#REF!</definedName>
    <definedName name="total_1dhvar_current" localSheetId="66">'[10]Risk Measures for IMA'!#REF!</definedName>
    <definedName name="total_1dhvar_current" localSheetId="31">'[10]Risk Measures for IMA'!#REF!</definedName>
    <definedName name="total_1dhvar_current" localSheetId="41">'[10]Risk Measures for IMA'!#REF!</definedName>
    <definedName name="total_1dhvar_current" localSheetId="44">'[10]Risk Measures for IMA'!#REF!</definedName>
    <definedName name="total_1dhvar_current" localSheetId="45">'[10]Risk Measures for IMA'!#REF!</definedName>
    <definedName name="total_1dhvar_current" localSheetId="57">'[10]Risk Measures for IMA'!#REF!</definedName>
    <definedName name="total_1dhvar_current" localSheetId="60">'[10]Risk Measures for IMA'!#REF!</definedName>
    <definedName name="total_1dhvar_current" localSheetId="61">'[10]Risk Measures for IMA'!#REF!</definedName>
    <definedName name="total_1dhvar_current">'[10]Risk Measures for IMA'!#REF!</definedName>
    <definedName name="total_1dhvar_previous" localSheetId="63">'[10]Risk Measures for IMA'!#REF!</definedName>
    <definedName name="total_1dhvar_previous" localSheetId="66">'[10]Risk Measures for IMA'!#REF!</definedName>
    <definedName name="total_1dhvar_previous" localSheetId="31">'[10]Risk Measures for IMA'!#REF!</definedName>
    <definedName name="total_1dhvar_previous" localSheetId="41">'[10]Risk Measures for IMA'!#REF!</definedName>
    <definedName name="total_1dhvar_previous" localSheetId="44">'[10]Risk Measures for IMA'!#REF!</definedName>
    <definedName name="total_1dhvar_previous" localSheetId="45">'[10]Risk Measures for IMA'!#REF!</definedName>
    <definedName name="total_1dhvar_previous" localSheetId="57">'[10]Risk Measures for IMA'!#REF!</definedName>
    <definedName name="total_1dhvar_previous" localSheetId="60">'[10]Risk Measures for IMA'!#REF!</definedName>
    <definedName name="total_1dhvar_previous" localSheetId="61">'[10]Risk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#REF!</definedName>
    <definedName name="Valid2">#REF!</definedName>
    <definedName name="Valid3">#REF!</definedName>
    <definedName name="Valid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63" hidden="1">{#N/A,#N/A,FALSE,"Market data _ Interest 3,12,60"}</definedName>
    <definedName name="wrn.Market._.data._._._.Interes." localSheetId="66" hidden="1">{#N/A,#N/A,FALSE,"Market data _ Interest 3,12,60"}</definedName>
    <definedName name="wrn.Market._.data._._._.Interes." localSheetId="31" hidden="1">{#N/A,#N/A,FALSE,"Market data _ Interest 3,12,60"}</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58" hidden="1">{#N/A,#N/A,FALSE,"Market data _ Interest 3,12,60"}</definedName>
    <definedName name="wrn.Market._.data._._._.Interes." hidden="1">{#N/A,#N/A,FALSE,"Market data _ Interest 3,12,60"}</definedName>
    <definedName name="wrn.Market._.data._.Volatilities." localSheetId="63" hidden="1">{#N/A,#N/A,TRUE,"Sheet1"}</definedName>
    <definedName name="wrn.Market._.data._.Volatilities." localSheetId="66" hidden="1">{#N/A,#N/A,TRUE,"Sheet1"}</definedName>
    <definedName name="wrn.Market._.data._.Volatilities." localSheetId="31" hidden="1">{#N/A,#N/A,TRUE,"Sheet1"}</definedName>
    <definedName name="wrn.Market._.data._.Volatilities." localSheetId="8" hidden="1">{#N/A,#N/A,TRUE,"Sheet1"}</definedName>
    <definedName name="wrn.Market._.data._.Volatilities." localSheetId="9" hidden="1">{#N/A,#N/A,TRUE,"Sheet1"}</definedName>
    <definedName name="wrn.Market._.data._.Volatilities." localSheetId="58"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[4]Parameters!#REF!</definedName>
    <definedName name="YesNoNA">#REF!</definedName>
    <definedName name="ytrey">'[1]Table 39_'!#REF!</definedName>
    <definedName name="zd" localSheetId="41">'[10]Regulatory Capital'!#REF!</definedName>
    <definedName name="zd" localSheetId="44">'[10]Regulatory Capital'!#REF!</definedName>
    <definedName name="zd" localSheetId="45">'[10]Regulatory Capital'!#REF!</definedName>
    <definedName name="zd" localSheetId="57">'[10]Regulatory Capital'!#REF!</definedName>
    <definedName name="zd" localSheetId="60">'[10]Regulatory Capital'!#REF!</definedName>
    <definedName name="zd" localSheetId="61">'[10]Regulatory Capital'!#REF!</definedName>
    <definedName name="zd">'[10]Regulatory Capital'!#REF!</definedName>
    <definedName name="zxasdafsds">#REF!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6" i="83" l="1"/>
  <c r="D56" i="83"/>
</calcChain>
</file>

<file path=xl/sharedStrings.xml><?xml version="1.0" encoding="utf-8"?>
<sst xmlns="http://schemas.openxmlformats.org/spreadsheetml/2006/main" count="2589" uniqueCount="1701">
  <si>
    <t>EEPE</t>
  </si>
  <si>
    <t>EU1</t>
  </si>
  <si>
    <t>1.4</t>
  </si>
  <si>
    <t>EU2</t>
  </si>
  <si>
    <t>2a</t>
  </si>
  <si>
    <t>2b</t>
  </si>
  <si>
    <t>2c</t>
  </si>
  <si>
    <t>0.00 to &lt;0.15</t>
  </si>
  <si>
    <t>0.15 to &lt;0.25</t>
  </si>
  <si>
    <t>0.25 to &lt;0.50</t>
  </si>
  <si>
    <t>0.50 to &lt;0.75</t>
  </si>
  <si>
    <t>0.75 to &lt;2.50</t>
  </si>
  <si>
    <t>2.50 to &lt;10.00</t>
  </si>
  <si>
    <t>10.00 to &lt;100.00</t>
  </si>
  <si>
    <t>010</t>
  </si>
  <si>
    <t>030</t>
  </si>
  <si>
    <t>040</t>
  </si>
  <si>
    <t>050</t>
  </si>
  <si>
    <t>060</t>
  </si>
  <si>
    <t>080</t>
  </si>
  <si>
    <t>090</t>
  </si>
  <si>
    <t>070</t>
  </si>
  <si>
    <t>EU-20a</t>
  </si>
  <si>
    <t>EU-20b</t>
  </si>
  <si>
    <t>EU-20c</t>
  </si>
  <si>
    <t>EU 1a</t>
  </si>
  <si>
    <t>EU 1b</t>
  </si>
  <si>
    <t>EU-19a</t>
  </si>
  <si>
    <t>EU-19b</t>
  </si>
  <si>
    <t>EU-15a</t>
  </si>
  <si>
    <t>005</t>
  </si>
  <si>
    <t>020</t>
  </si>
  <si>
    <t>100</t>
  </si>
  <si>
    <t>110</t>
  </si>
  <si>
    <t>120</t>
  </si>
  <si>
    <t>130</t>
  </si>
  <si>
    <t>140</t>
  </si>
  <si>
    <t>150</t>
  </si>
  <si>
    <t>160</t>
  </si>
  <si>
    <t>170</t>
  </si>
  <si>
    <t>180</t>
  </si>
  <si>
    <t>190</t>
  </si>
  <si>
    <t>200</t>
  </si>
  <si>
    <t>210</t>
  </si>
  <si>
    <t>220</t>
  </si>
  <si>
    <t>A-IRB</t>
  </si>
  <si>
    <t>0.00 to &lt;0.10</t>
  </si>
  <si>
    <t>0.10  to &lt;0.15</t>
  </si>
  <si>
    <t>0.75 to &lt;1.75</t>
  </si>
  <si>
    <t>1.75 to &lt;2.5</t>
  </si>
  <si>
    <t>2.5 to &lt;5</t>
  </si>
  <si>
    <t>5 to &lt;10</t>
  </si>
  <si>
    <t>10 to &lt;20</t>
  </si>
  <si>
    <t>20 to &lt;30</t>
  </si>
  <si>
    <t>30.00 to &lt;100.00</t>
  </si>
  <si>
    <t>F-IRB</t>
  </si>
  <si>
    <t>STS</t>
  </si>
  <si>
    <t>SEC-IRBA</t>
  </si>
  <si>
    <t>SEC-SA</t>
  </si>
  <si>
    <t xml:space="preserve">       Wholesale</t>
  </si>
  <si>
    <t>EU-3a</t>
  </si>
  <si>
    <t>EU-5a</t>
  </si>
  <si>
    <t>EU-20d</t>
  </si>
  <si>
    <t>EU-25a</t>
  </si>
  <si>
    <t>EU-25b</t>
  </si>
  <si>
    <t>27a</t>
  </si>
  <si>
    <t>EU-33a</t>
  </si>
  <si>
    <t>EU-33b</t>
  </si>
  <si>
    <t>EU-47a</t>
  </si>
  <si>
    <t>EU-47b</t>
  </si>
  <si>
    <t>54a</t>
  </si>
  <si>
    <t>EU-67a</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</si>
  <si>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</si>
  <si>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</si>
  <si>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</si>
  <si>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</si>
  <si>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</si>
  <si>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</si>
  <si>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</si>
  <si>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</si>
  <si>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</si>
  <si>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</si>
  <si>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</si>
  <si>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</si>
  <si>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</si>
  <si>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</si>
  <si>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</si>
  <si>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</si>
  <si>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</si>
  <si>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</si>
  <si>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</si>
  <si>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</si>
  <si>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</si>
  <si>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</si>
  <si>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30a</t>
  </si>
  <si>
    <t>31a</t>
  </si>
  <si>
    <t>EU-1</t>
  </si>
  <si>
    <t>EU-2</t>
  </si>
  <si>
    <t>EU-3</t>
  </si>
  <si>
    <t>EU-4</t>
  </si>
  <si>
    <t>EU-5</t>
  </si>
  <si>
    <t>EU-6</t>
  </si>
  <si>
    <t>EU-7</t>
  </si>
  <si>
    <t>EU-8</t>
  </si>
  <si>
    <t>EU-9</t>
  </si>
  <si>
    <t>EU-10</t>
  </si>
  <si>
    <t>EU-11</t>
  </si>
  <si>
    <t>EU-12</t>
  </si>
  <si>
    <t>EU 4a</t>
  </si>
  <si>
    <t>EU 8a</t>
  </si>
  <si>
    <t>EU 8b</t>
  </si>
  <si>
    <t>EU 19a</t>
  </si>
  <si>
    <t>EU 22a</t>
  </si>
  <si>
    <t>EU 7a</t>
  </si>
  <si>
    <t>EU 7b</t>
  </si>
  <si>
    <t>EU 7c</t>
  </si>
  <si>
    <t>EU 7d</t>
  </si>
  <si>
    <t>EU 9a</t>
  </si>
  <si>
    <t>EU 10a</t>
  </si>
  <si>
    <t>EU 11a</t>
  </si>
  <si>
    <t>EU 14a</t>
  </si>
  <si>
    <t>EU 14b</t>
  </si>
  <si>
    <t>EU 14c</t>
  </si>
  <si>
    <t>EU 14d</t>
  </si>
  <si>
    <t>EU 14e</t>
  </si>
  <si>
    <t>EU 16a</t>
  </si>
  <si>
    <t>EU 16b</t>
  </si>
  <si>
    <t>EU 23b</t>
  </si>
  <si>
    <t>EU 23c</t>
  </si>
  <si>
    <t>EU 23a</t>
  </si>
  <si>
    <t>KM1</t>
  </si>
  <si>
    <t>OV1</t>
  </si>
  <si>
    <t>INS1</t>
  </si>
  <si>
    <t>INS2</t>
  </si>
  <si>
    <t>LI1</t>
  </si>
  <si>
    <t>LI2</t>
  </si>
  <si>
    <t>Totaal</t>
  </si>
  <si>
    <t>LI3</t>
  </si>
  <si>
    <t>CC1</t>
  </si>
  <si>
    <t>CC2</t>
  </si>
  <si>
    <t>CR6</t>
  </si>
  <si>
    <t>CCyB1</t>
  </si>
  <si>
    <t>CCyB2</t>
  </si>
  <si>
    <t>LR1</t>
  </si>
  <si>
    <t>LR2</t>
  </si>
  <si>
    <t>LR3</t>
  </si>
  <si>
    <t>LIQ1</t>
  </si>
  <si>
    <t>LIQ2</t>
  </si>
  <si>
    <t>CR1</t>
  </si>
  <si>
    <t>CR1-A</t>
  </si>
  <si>
    <t>NVT</t>
  </si>
  <si>
    <t>CQ1</t>
  </si>
  <si>
    <t>CQ3</t>
  </si>
  <si>
    <t>CQ4</t>
  </si>
  <si>
    <t>CQ5</t>
  </si>
  <si>
    <t>CR3</t>
  </si>
  <si>
    <t>CR4</t>
  </si>
  <si>
    <t>CR5</t>
  </si>
  <si>
    <t>CR6-A</t>
  </si>
  <si>
    <t>CR7-A</t>
  </si>
  <si>
    <t>CR8</t>
  </si>
  <si>
    <t>CR9</t>
  </si>
  <si>
    <t>CR9.1</t>
  </si>
  <si>
    <t>CCR1</t>
  </si>
  <si>
    <t>CCR2</t>
  </si>
  <si>
    <t>CCR4</t>
  </si>
  <si>
    <t>CCR5</t>
  </si>
  <si>
    <t>CCR8</t>
  </si>
  <si>
    <t>SEC1</t>
  </si>
  <si>
    <t>SEC4</t>
  </si>
  <si>
    <t>SEC5</t>
  </si>
  <si>
    <t>OR1</t>
  </si>
  <si>
    <t>REM1</t>
  </si>
  <si>
    <t>REM2</t>
  </si>
  <si>
    <t>REM5</t>
  </si>
  <si>
    <t>AE1</t>
  </si>
  <si>
    <t>AE2</t>
  </si>
  <si>
    <t>AE3</t>
  </si>
  <si>
    <t>COVID2</t>
  </si>
  <si>
    <t>EU-56a </t>
  </si>
  <si>
    <t>I-1</t>
  </si>
  <si>
    <t>I-2</t>
  </si>
  <si>
    <t>I-3</t>
  </si>
  <si>
    <t>I-4</t>
  </si>
  <si>
    <t>I-5</t>
  </si>
  <si>
    <t>I-6</t>
  </si>
  <si>
    <t>I-7</t>
  </si>
  <si>
    <t>I-8</t>
  </si>
  <si>
    <t>I-9</t>
  </si>
  <si>
    <t>30 to &lt;100</t>
  </si>
  <si>
    <t>(a)</t>
  </si>
  <si>
    <t>(b)</t>
  </si>
  <si>
    <t>(c)</t>
  </si>
  <si>
    <t>(d)</t>
  </si>
  <si>
    <t>(e)</t>
  </si>
  <si>
    <t>(f)</t>
  </si>
  <si>
    <t>(g)</t>
  </si>
  <si>
    <t>LIQB</t>
  </si>
  <si>
    <t>Subtotaal</t>
  </si>
  <si>
    <t>25b</t>
  </si>
  <si>
    <t>25c</t>
  </si>
  <si>
    <t>25d</t>
  </si>
  <si>
    <t>25e</t>
  </si>
  <si>
    <t>0</t>
  </si>
  <si>
    <t>230</t>
  </si>
  <si>
    <t>240</t>
  </si>
  <si>
    <t>250</t>
  </si>
  <si>
    <t>260</t>
  </si>
  <si>
    <t>270</t>
  </si>
  <si>
    <t>280</t>
  </si>
  <si>
    <t>290</t>
  </si>
  <si>
    <t>300</t>
  </si>
  <si>
    <t>310</t>
  </si>
  <si>
    <t>320</t>
  </si>
  <si>
    <t>330</t>
  </si>
  <si>
    <t>340</t>
  </si>
  <si>
    <t>350</t>
  </si>
  <si>
    <t>360</t>
  </si>
  <si>
    <t>370</t>
  </si>
  <si>
    <t>380</t>
  </si>
  <si>
    <t>390</t>
  </si>
  <si>
    <t>400</t>
  </si>
  <si>
    <t>410</t>
  </si>
  <si>
    <t>420</t>
  </si>
  <si>
    <t>430</t>
  </si>
  <si>
    <t>440</t>
  </si>
  <si>
    <t>12a</t>
  </si>
  <si>
    <t>12b</t>
  </si>
  <si>
    <t>Template 2: Uitsplitsing van leningen en voorschotten waarvoor (niet) wettelijk vastgelegde moratoria gelden naar de resterende looptijd van moratoria</t>
  </si>
  <si>
    <t>Waarvan: 
wettelijk vastgestelde moratoria</t>
  </si>
  <si>
    <t>Waarvan: 
verstreken</t>
  </si>
  <si>
    <t>*</t>
  </si>
  <si>
    <t>24(i)</t>
  </si>
  <si>
    <t>24(ii)</t>
  </si>
  <si>
    <t>OVC</t>
  </si>
  <si>
    <t>OVA</t>
  </si>
  <si>
    <t>OVB</t>
  </si>
  <si>
    <t>LIA</t>
  </si>
  <si>
    <t>LIB</t>
  </si>
  <si>
    <t>CCA</t>
  </si>
  <si>
    <t>LRA</t>
  </si>
  <si>
    <t>LIQA</t>
  </si>
  <si>
    <t>CRA</t>
  </si>
  <si>
    <t>CRB</t>
  </si>
  <si>
    <t>CRC</t>
  </si>
  <si>
    <t>CRD</t>
  </si>
  <si>
    <t>CRE</t>
  </si>
  <si>
    <t>CCRA</t>
  </si>
  <si>
    <t>SECA</t>
  </si>
  <si>
    <t>ORA</t>
  </si>
  <si>
    <t>REMA</t>
  </si>
  <si>
    <t>AE4</t>
  </si>
  <si>
    <t>3a </t>
  </si>
  <si>
    <t>34a </t>
  </si>
  <si>
    <t>EU-34b</t>
  </si>
  <si>
    <t>37a</t>
  </si>
  <si>
    <t>Argenta Bank-en Verzekeringsgroep nv</t>
  </si>
  <si>
    <t>X</t>
  </si>
  <si>
    <t>Argenta Spaarbank nv</t>
  </si>
  <si>
    <t>Argenta Asset Management nv (AAM)</t>
  </si>
  <si>
    <t>Green Apple 2017 bv (SPV)</t>
  </si>
  <si>
    <t>Green Apple 2018 bv (SPV)</t>
  </si>
  <si>
    <t>Green Apple 2019 bv (SPV)</t>
  </si>
  <si>
    <t>Arvestar Asset Management nv</t>
  </si>
  <si>
    <t>Green Apple 2021 bv (SPV)</t>
  </si>
  <si>
    <t>EU-4a</t>
  </si>
  <si>
    <t>EU-5x</t>
  </si>
  <si>
    <t>EU-13a</t>
  </si>
  <si>
    <t>EU-14a</t>
  </si>
  <si>
    <t>EU-13b</t>
  </si>
  <si>
    <t>EU-14b</t>
  </si>
  <si>
    <t>EU-14x</t>
  </si>
  <si>
    <t>EU-14y</t>
  </si>
  <si>
    <t>1.1</t>
  </si>
  <si>
    <t>1.2</t>
  </si>
  <si>
    <t>3.1</t>
  </si>
  <si>
    <t>3.2</t>
  </si>
  <si>
    <t>4.1</t>
  </si>
  <si>
    <t>4.2</t>
  </si>
  <si>
    <t>4.3</t>
  </si>
  <si>
    <t>4.4</t>
  </si>
  <si>
    <t>4.5</t>
  </si>
  <si>
    <t>Argenta Bank- en Verzekeringsgroep</t>
  </si>
  <si>
    <t>BE0475525276</t>
  </si>
  <si>
    <t>ARGENTA (GROEP) PIJLER 3 TOELICHTINGEN 31 DECEMBER 2021</t>
  </si>
  <si>
    <t>Inhoudsopgave</t>
  </si>
  <si>
    <t>Tabblad</t>
  </si>
  <si>
    <t>KERNMAATSTAVEN EN OVERZICHT VAN RISICOGEWOGEN POSTEN</t>
  </si>
  <si>
    <t>DOELSTELLINGEN EN MAATSTAVEN INZAKE RISICOBEHEER</t>
  </si>
  <si>
    <t>TOEPASSINGSGEBIED</t>
  </si>
  <si>
    <t>EIGEN VERMOGEN</t>
  </si>
  <si>
    <t>CONTRACYCLISCHE KAPITAALBUFFER</t>
  </si>
  <si>
    <t>HEFBOOMRATIO</t>
  </si>
  <si>
    <t>LIQUIDITEITSVEREISTEN</t>
  </si>
  <si>
    <t>BLOOTSTELLINGEN AAN KREDIETRISICO, VERWATERINGSRISICO EN KREDIETKWALITEIT</t>
  </si>
  <si>
    <t>GEBRUIK VAN KREDIETRISICOLIMITERINGSTECHNIEKEN</t>
  </si>
  <si>
    <t>GEBRUIK VAN STANDAARDBENADERING</t>
  </si>
  <si>
    <t>GEBRUIK VAN IRB-BENADERING VOOR HET KREDIETRISICO</t>
  </si>
  <si>
    <t>GESPECIALISEERDE KREDIETVERLENING</t>
  </si>
  <si>
    <t>TEGENPARTIJKREDIETRISICO</t>
  </si>
  <si>
    <t>EFFECTISERINGSTRANSACTIES</t>
  </si>
  <si>
    <t>MARKTRISICO</t>
  </si>
  <si>
    <t>OPERATIONEEL RISICO</t>
  </si>
  <si>
    <t>BELONINGSBELEID</t>
  </si>
  <si>
    <t>BEZWAARDE EN ONBEZWAARDE ACTIVA</t>
  </si>
  <si>
    <t>COVID-19 MAATREGELEN</t>
  </si>
  <si>
    <t>Template 1: Informatie over leningen en voorschotten waarvoor (niet) wettelijk vastgestelde moratoria gelden</t>
  </si>
  <si>
    <t>Template 2: Uitsplitsingen van leningen en voorschotten waarvoor (niet) wettelijk vastgelegde moratoria gelden naar de resterende looptijd van 
                  moratoria</t>
  </si>
  <si>
    <t>Template 3: Informatie over nieuwe leningen en voorschotten verstrekt op grond van nieuwe overheidsregelingen die zijn ingevoerd naar aanleiding 
                  van de COVID-19-crisis</t>
  </si>
  <si>
    <t>Leningen en voorschotten waarvoor een moratorium werd aangeboden</t>
  </si>
  <si>
    <t>Leningen en voorschotten waarvoor moratoria gelden (verleend)</t>
  </si>
  <si>
    <t>Waarvan: huishoudens</t>
  </si>
  <si>
    <t>Waarvan: niet-financiële vennootschappen</t>
  </si>
  <si>
    <t xml:space="preserve">  Waarvan: kleine en middelgrote ondernemingen</t>
  </si>
  <si>
    <t>Aantal debiteuren</t>
  </si>
  <si>
    <t>Bruto boekwaarde</t>
  </si>
  <si>
    <t>Resterende looptijd van moratoria</t>
  </si>
  <si>
    <t>≤ 3 maanden</t>
  </si>
  <si>
    <t>&gt; 3 maanden
≤ 6 maanden</t>
  </si>
  <si>
    <t>&gt; 6 maanden
≤ 9 maanden</t>
  </si>
  <si>
    <t>&gt; 9 maanden
≤ 12 maanden</t>
  </si>
  <si>
    <t>&gt; 1 jaar</t>
  </si>
  <si>
    <t>Template EU OV1 - Overzicht van het totaal van de risicoposten</t>
  </si>
  <si>
    <t>Totaal van de risicoposten</t>
  </si>
  <si>
    <t>Totaal van de eigenvermogens-vereisten</t>
  </si>
  <si>
    <t>Kredietrisico (met uitsluiting van tegenpartijkredietrisico)</t>
  </si>
  <si>
    <t xml:space="preserve">Tegenpartijkredietrisico </t>
  </si>
  <si>
    <t xml:space="preserve">   Waarvan standaardbenadering </t>
  </si>
  <si>
    <t xml:space="preserve">   Waarvan elementaire interneratingbenadering </t>
  </si>
  <si>
    <t xml:space="preserve">   Waarvan benadering voor onderbrenging</t>
  </si>
  <si>
    <t xml:space="preserve">   Waarvan aandelen volgens de eenvoudige risicogewichtbenadering</t>
  </si>
  <si>
    <t xml:space="preserve">   Waarvan geavanceerde interneratingbenadering </t>
  </si>
  <si>
    <t xml:space="preserve">   Waarvan internemodellenmethode</t>
  </si>
  <si>
    <t xml:space="preserve">   Waarvan blootstellingen met betrekking tot een centrale tegenpartij</t>
  </si>
  <si>
    <t xml:space="preserve">   Waarvan aanpassing van de kredietwaardering</t>
  </si>
  <si>
    <t xml:space="preserve">   Waarvan ander tegenpartijkredietrisico</t>
  </si>
  <si>
    <t>Niet van toepassing in EU</t>
  </si>
  <si>
    <t xml:space="preserve">Afwikkelingsrisico </t>
  </si>
  <si>
    <t>Securitisatieblootstellingen in de niet-handelsportefeuille (na de begrenzing)</t>
  </si>
  <si>
    <t>Positierisico, wisselkoersrisico en grondstoffenrisico (marktrisico)</t>
  </si>
  <si>
    <t xml:space="preserve">   Waarvan SEC-IRBA </t>
  </si>
  <si>
    <t xml:space="preserve">   Waarvan SEC-ERBA (met inbegrip van de internebeoordelingsbenadering)</t>
  </si>
  <si>
    <t xml:space="preserve">   Waarvan SEC-SA </t>
  </si>
  <si>
    <t xml:space="preserve">   Waarvan 1250 % / aftrek</t>
  </si>
  <si>
    <t xml:space="preserve">   Waarvan internemodellenbenadering </t>
  </si>
  <si>
    <t>Grote blootstellingen</t>
  </si>
  <si>
    <t xml:space="preserve">Operationeel risico </t>
  </si>
  <si>
    <t xml:space="preserve">   Waarvan basisindicatorbenadering </t>
  </si>
  <si>
    <t xml:space="preserve">   Waarvan geavanceerde meetbenadering </t>
  </si>
  <si>
    <t>Bedrag onder de drempels voor aftrek (onderworpen aan een risicogewicht van 250 %) (ter informatie)</t>
  </si>
  <si>
    <t>Categorieën opgenomen voor bijkomende informatie:</t>
  </si>
  <si>
    <t>Blootstellingswaarde</t>
  </si>
  <si>
    <t>Risicopost</t>
  </si>
  <si>
    <t>Bij een verzekeringsonderneming, herverzekeringsonderneming of verzekeringsholding aangehouden eigenvermogensvereisten die niet van het eigen vermogen zijn afgetrokken</t>
  </si>
  <si>
    <t>Template EU INS1 – Verzekeringsdeelnemingen</t>
  </si>
  <si>
    <t>Template EU INS2 – Financiële conglomeraten - Informatie over het eigen vermogen en de kapitaaltoereikendheidsratio</t>
  </si>
  <si>
    <t xml:space="preserve">Aanvullende eigenvermogensvereisten van het financieel conglomeraat (bedrag) </t>
  </si>
  <si>
    <t>Kapitaaltoereikendheidsratio van het financieel conglomeraat (%)</t>
  </si>
  <si>
    <t>EU LR1 - Beknopt afstemmingsoverzicht tussen boekhoudkundige activa en blootstellingen voor de berekening van de hefboomratio (LRSum)</t>
  </si>
  <si>
    <t>EU LR2 - Gewone openbaarmaking van de hefboomratio (LRCom)</t>
  </si>
  <si>
    <t>EU LR3 - Uitsplitsing van in de balans opgenomen blootstellingen (exclusief derivaten, SFT's en uitgesloten blootstellingen) (LRSpl)</t>
  </si>
  <si>
    <t>EU LRA: Openbaarmaking van kwalitatieve informatie over de hefboomratio</t>
  </si>
  <si>
    <t>Totale activa volgens openbaar gemaakte financiële overzichten</t>
  </si>
  <si>
    <t>Aanpassing voor entiteiten die voor verslaggevingsdoeleinden worden geconsolideerd maar die buiten het prudentiële consolidatiebereik vallen</t>
  </si>
  <si>
    <t>(Aanpassing voor gesecuritiseerde blootstellingen die voldoen aan de operationele voorschriften voor de inaanmerkingneming van risico-overdracht)</t>
  </si>
  <si>
    <t>(Aanpassing voor tijdelijke vrijstelling van blootstellingen met betrekking tot centrale banken (indien van toepassing))</t>
  </si>
  <si>
    <t>(Aanpassing voor fiduciaire activa die overeenkomstig het toepasselijke kader voor financiële verslaggeving op de balans worden opgenomen maar van de maatstaf van totale blootstelling zijn uitgesloten overeenkomstig artikel 429 bis, lid 1, punt i), VKV)</t>
  </si>
  <si>
    <t>Aanpassing voor aankopen of verkopen volgens standaardmarktconventies van financiële activa die onderworpen zijn aan administratieve verwerking op basis van de transactiedatum</t>
  </si>
  <si>
    <t>Aanpassing voor in aanmerking komende cashpoolingtransacties</t>
  </si>
  <si>
    <t>Aanpassing voor afgeleide financiële instrumenten</t>
  </si>
  <si>
    <t>Aanpassing voor effectenfinancieringstransacties (SFT's)</t>
  </si>
  <si>
    <t>Aanpassing voor posten buiten de balanstelling (d.w.z. omrekening in het equivalente kredietbedrag van blootstellingen buiten de balanstelling)</t>
  </si>
  <si>
    <t>(Aanpassing voor prudente waardering en specifieke en algemene voorzieningen die het tier 1-kapitaal hebben verminderd)</t>
  </si>
  <si>
    <t>(Aanpassing voor blootstellingen die overeenkomstig artikel 429 bis, lid 1, punt c), VKV van de maatstaf van totale blootstelling zijn uitgesloten)</t>
  </si>
  <si>
    <t>(Aanpassing voor blootstellingen die overeenkomstig artikel 429 bis, lid 1, punt j), VKV van de maatstaf van totale blootstelling zijn uitgesloten)</t>
  </si>
  <si>
    <t>Overige aanpassingen</t>
  </si>
  <si>
    <t>Maatstaf van totale blootstelling</t>
  </si>
  <si>
    <t>Template EU LR1 - LRSum: Beknopt afstemmingsoverzicht tussen boekhoudkundige activa en blootstellingen voor de berekening van de hefboomratio</t>
  </si>
  <si>
    <t>EU OV1 - Overzicht van het totaal van de risicoposten</t>
  </si>
  <si>
    <t>EU KM1 - Kernmaatstaven</t>
  </si>
  <si>
    <t>EU OVC - ICAAP-informatie</t>
  </si>
  <si>
    <t>EU INS1 - Verzekeringsdeelnemingen</t>
  </si>
  <si>
    <t>EU INS2 - Financiële conglomeraten - Informatie over het eigen vermogen en de kapitaaltoereikendheidsratio</t>
  </si>
  <si>
    <t>EU OVA - Risicobeheerbenadering van de instelling</t>
  </si>
  <si>
    <t>EU OVB - Openbaarmaking van governanceregelingen</t>
  </si>
  <si>
    <t>EU LI2 - Belangrijkste bronnen van verschillen tussen wettelijke blootstellingsbedragen en boekwaarden in financiële overzichten</t>
  </si>
  <si>
    <t>EU LI1 - Verschillen tussen het boekhoudkundige toepassingsgebied en het toepassingsgebied van de prudentiële consolidatie en mapping van 
             categorieën financiële overzichten met wettelijke risicocategorieën</t>
  </si>
  <si>
    <t xml:space="preserve">EU LI3 - Overzicht van de verschillen in het toepassingsgebied van de consolidatie (per entiteit) </t>
  </si>
  <si>
    <t>Bedrag van de boekwaarde van activa in het kader van het toepassingsgebied van de prudentiële consolidatie (zoals opgenomen in template LI1)</t>
  </si>
  <si>
    <t>Bedrag van de boekwaarde van verplichtingen in het kader van het toepassingsgebied van de prudentiële consolidatie (zoals opgenomen in template LI1)</t>
  </si>
  <si>
    <t>Totaal nettobedrag in het kader van het toepassingsgebied van de prudentiële consolidatie</t>
  </si>
  <si>
    <t>Bedragen buiten de balanstelling</t>
  </si>
  <si>
    <t xml:space="preserve">Verschillen in waardering </t>
  </si>
  <si>
    <t>Verschillen als gevolg van verschillende verrekeningsregels, behalve die welke reeds in rij 2 zijn opgenomen</t>
  </si>
  <si>
    <t>Verschillen als gevolg van de inaanmerkingneming van voorzieningen</t>
  </si>
  <si>
    <t>Verschillen als gevolg van het gebruik van kredietrisicolimiteringstechnieken</t>
  </si>
  <si>
    <t>Verschillen als gevolg van kredietomrekeningsfactoren</t>
  </si>
  <si>
    <t>Verschillen als gevolg van securitisatie met risico-overdracht</t>
  </si>
  <si>
    <t>Overige verschillen</t>
  </si>
  <si>
    <t>Voor wettelijke doeleinden in aanmerking genomen blootstellingsbedragen</t>
  </si>
  <si>
    <t>Template LI2 – Belangrijkste bronnen van verschillen tussen wettelijke blootstellingsbedragen en boekwaarden in financiële overzichten</t>
  </si>
  <si>
    <t xml:space="preserve">Posten die vallen onder het </t>
  </si>
  <si>
    <t>Kredietrisicokader</t>
  </si>
  <si>
    <t xml:space="preserve">Securitisatiekader </t>
  </si>
  <si>
    <t xml:space="preserve">Tegenpartij-kredietrisicokader </t>
  </si>
  <si>
    <t>Marktrisicokader</t>
  </si>
  <si>
    <t xml:space="preserve">Template EU LI3 - Overzicht van de verschillen in het toepassingsgebied van de consolidatie (per entiteit) </t>
  </si>
  <si>
    <t>Naam van de entiteit</t>
  </si>
  <si>
    <t>Methode van boekhoudkundige consolidatie</t>
  </si>
  <si>
    <t>Methode van prudentiële consolidatie</t>
  </si>
  <si>
    <t>Volledige consolidatie</t>
  </si>
  <si>
    <t>Proportionele consolidatie</t>
  </si>
  <si>
    <t>Noch geconsolideerd, noch afgetrokken</t>
  </si>
  <si>
    <t>Afgetrokken</t>
  </si>
  <si>
    <t>Vermogensmutatie-methode</t>
  </si>
  <si>
    <t>Omschrijving van de entiteit</t>
  </si>
  <si>
    <t>Vermogensmutatie</t>
  </si>
  <si>
    <t xml:space="preserve">Volledige consolidatie </t>
  </si>
  <si>
    <t>Gemengde financiële holding</t>
  </si>
  <si>
    <t xml:space="preserve">Kredietinstelling </t>
  </si>
  <si>
    <t>Fondsenbeheerder</t>
  </si>
  <si>
    <t>Effectiseringsvehicle</t>
  </si>
  <si>
    <t>Financiële coöperatie</t>
  </si>
  <si>
    <t>Infrastructuurfonds</t>
  </si>
  <si>
    <t>EU LIA - Verklaring van de verschillen tussen de boekhoudkundige en de wettelijke blootstellingsbedragen</t>
  </si>
  <si>
    <t>EU PV1 - Prudente waardeaanpassingen</t>
  </si>
  <si>
    <t>EU LIB - Overige kwalitatieve informatie over het toepassingsgebied</t>
  </si>
  <si>
    <t>EU CC1 -  Samenstelling van het wettelijke eigen vermogen</t>
  </si>
  <si>
    <t>EU CC2 - Afstemmingsoverzicht van het wettelijke eigen vermogen en de balans in de gecontroleerde financiële overzichten</t>
  </si>
  <si>
    <t>EU CCA - Belangrijkste kenmerken van wettelijke eigenvermogensinstrumenten en in aanmerking komende passiva-instrumenten</t>
  </si>
  <si>
    <t>EU CCyB1 - Geografische verdeling van kredietblootstellingen die van belang zijn voor de berekening van de contracyclische buffer</t>
  </si>
  <si>
    <t>EU CCyB2 - Bedrag van de instellingsspecifieke contracyclische kapitaalbuffer</t>
  </si>
  <si>
    <t xml:space="preserve">EU LIQA - Liquiditeitsrisicobeheer </t>
  </si>
  <si>
    <t>EU LIQ1 - Kwantitatieve informatie over de liquiditeitsdekkingsratio (LCR)</t>
  </si>
  <si>
    <t>EU LIQB - Kwalitatieve informatie over de liquiditeitsdekkingsratio, die een aanvulling vormt op template EU LIQ1</t>
  </si>
  <si>
    <t>EU LIQ2 - Nettostabielefinancieringsratio (NSFR)</t>
  </si>
  <si>
    <t>EU CRA - Algemene kwalitatieve informatie over kredietrisico</t>
  </si>
  <si>
    <t>EU CRB - Aanvullende openbaarmaking met betrekking tot de kredietkwaliteit van activa</t>
  </si>
  <si>
    <t xml:space="preserve">EU CR1 - Renderende en niet-renderende blootstellingen en gerelateerde voorzieningen </t>
  </si>
  <si>
    <t>EU CR1-A - Looptijd van de blootstellingen</t>
  </si>
  <si>
    <t>EU CR2 - Wijzigingen in de uitstaande niet-renderende leningen en voorschotten</t>
  </si>
  <si>
    <t>EU CR2-A - Wijzigingen in de uitstaande niet-renderende leningen en voorschotten en gerelateerde netto gecumuleerde teruggevorderde bedragen</t>
  </si>
  <si>
    <t xml:space="preserve">Template EU CR1: Renderende en niet-renderende blootstellingen en gerelateerde voorzieningen </t>
  </si>
  <si>
    <t>Tegoeden bij centrale banken en overige direct opvraagbare deposito’s</t>
  </si>
  <si>
    <t>Leningen en voorschotten</t>
  </si>
  <si>
    <t>Schuldbewijzen</t>
  </si>
  <si>
    <t>Blootstellingen buiten de balanstelling</t>
  </si>
  <si>
    <t xml:space="preserve">   Centrale banken</t>
  </si>
  <si>
    <t xml:space="preserve">   Overheden</t>
  </si>
  <si>
    <t xml:space="preserve">   Kredietinstellingen</t>
  </si>
  <si>
    <t xml:space="preserve">   Andere financiële vennootschappen</t>
  </si>
  <si>
    <t xml:space="preserve">   Niet-financiële vennootschappen</t>
  </si>
  <si>
    <t xml:space="preserve">      Waarvan KMO’s</t>
  </si>
  <si>
    <t xml:space="preserve">   Huishoudens</t>
  </si>
  <si>
    <t>Bruto boekwaarde/nominale waarde</t>
  </si>
  <si>
    <t>Renderende blootstellingen</t>
  </si>
  <si>
    <t>Niet-renderende blootstellingen</t>
  </si>
  <si>
    <t>Waarvan fase 1</t>
  </si>
  <si>
    <t>Waarvan fase 2</t>
  </si>
  <si>
    <t>Waarvan fase 3</t>
  </si>
  <si>
    <t>Geaccumuleerde bijzondere waardevermindering, geaccumuleerde negatieve wijzigingen in de reële waarde als gevolg van kredietrisico en voorzieningen</t>
  </si>
  <si>
    <t>Renderende blootstellingen - geaccumuleerde bijzondere waardevermindering en voorzieningen</t>
  </si>
  <si>
    <t xml:space="preserve">Niet-renderende blootstellingen – geaccumuleerde bijzondere waardevermindering, geaccumuleerde negatieve wijzigingen in de reële waarde als gevolg van kredietrisico en voorzieningen </t>
  </si>
  <si>
    <t>Geaccumuleerde gedeeltelijke afschrijving</t>
  </si>
  <si>
    <t>Ontvangen zekerheden en financiële garanties</t>
  </si>
  <si>
    <t>Op renderende blootstellingen</t>
  </si>
  <si>
    <t>Op niet-renderende blootstellingen</t>
  </si>
  <si>
    <t>Template EU CR1-A: Looptijd van de blootstellingen</t>
  </si>
  <si>
    <t>Opvraagbaar</t>
  </si>
  <si>
    <t>≤ 1 jaar</t>
  </si>
  <si>
    <t>&gt; 1 jaar ≤ 5 jaar</t>
  </si>
  <si>
    <t>&gt; 5 jaar</t>
  </si>
  <si>
    <t>Geen opgegeven looptijd</t>
  </si>
  <si>
    <t>Nettoblootstellingswaarde</t>
  </si>
  <si>
    <t>Verstrekte toegezegde leningen</t>
  </si>
  <si>
    <t>Template EU CQ1: Kredietkwaliteit van respijtblootstellingen</t>
  </si>
  <si>
    <t>Bruto boekwaarde/nominale waarde van blootstellingen met respijtmaatregelen</t>
  </si>
  <si>
    <t>Ontvangen zekerheden en ontvangen financiële garanties voor respijtblootstellingen</t>
  </si>
  <si>
    <t>Waarvan ontvangen zekerheden en financiële garanties m.b.t. niet-renderende blootstellingen met respijtmaatregelen</t>
  </si>
  <si>
    <t>Op renderende respijtblootstellingen</t>
  </si>
  <si>
    <t>Op niet-renderende respijtblootstellingen</t>
  </si>
  <si>
    <t>Waarvan in wanbetaling</t>
  </si>
  <si>
    <t>Waarvan met waardevermindering</t>
  </si>
  <si>
    <t>Renderend respijt</t>
  </si>
  <si>
    <t>Niet-renderend respijt</t>
  </si>
  <si>
    <t xml:space="preserve">      Waarvan mkb/kmo’s</t>
  </si>
  <si>
    <t>Template EU CQ3: Kredietkwaliteit van renderende en niet-renderende blootstellingen naar achterstallige dagen</t>
  </si>
  <si>
    <t>Niet-achterstallig of achterstallig ≤ 30 dagen</t>
  </si>
  <si>
    <t>Achterstallig &gt; 30 dagen ≤ 90 dagen</t>
  </si>
  <si>
    <t>Betaling onwaarschijnlijk die niet achterstallig zijn of achterstallig ≤ 90 dagen</t>
  </si>
  <si>
    <t>Achterstallig
&gt; 90 dagen
≤ 180 dagen</t>
  </si>
  <si>
    <t>Achterstallig
&gt; 180 dagen
≤ 1 jaar</t>
  </si>
  <si>
    <t>Achterstallig
&gt; 1 jaar ≤ 2 jaar</t>
  </si>
  <si>
    <t>Achterstallig
&gt; 2 jaar ≤ 5 jaar</t>
  </si>
  <si>
    <t>Achterstallig
&gt; 5 jaar ≤ 7 jaar</t>
  </si>
  <si>
    <t>Achterstallig &gt; 7 jaar</t>
  </si>
  <si>
    <t>EU CQ1 - Kredietkwaliteit van respijtblootstellingen</t>
  </si>
  <si>
    <t>EU CQ2 - Kwaliteit van de respijtmaatregelen</t>
  </si>
  <si>
    <t>EU CQ3 - Kredietkwaliteit van renderende en niet-renderende blootstellingen naar achterstallige dagen</t>
  </si>
  <si>
    <t>EU CQ4 - Kwaliteit van niet-renderende blootstellingen naar geografie </t>
  </si>
  <si>
    <t>EU CQ5 - Kredietkwaliteit van leningen en voorschotten aan niet-financiële vennootschappen naar industrie</t>
  </si>
  <si>
    <t xml:space="preserve">EU CQ6 - Waardering van zekerheden — leningen en voorschotten </t>
  </si>
  <si>
    <t xml:space="preserve">EU CQ7 - Door bezitsverkrijging en via executieprocedures verkregen zekerheden </t>
  </si>
  <si>
    <t>EU CQ8 - Door bezitsverkrijging en via executieprocedures verkregen zekerheden - uitsplitsing naar periode</t>
  </si>
  <si>
    <t>Template EU CQ4: Kwaliteit van niet-renderende blootstellingen naar geografie </t>
  </si>
  <si>
    <t>Blootstellingen binnen de balanstelling</t>
  </si>
  <si>
    <t>Waarvan niet-renderende</t>
  </si>
  <si>
    <t>Waarvan onderhevig aan bijzondere waardevermindering</t>
  </si>
  <si>
    <t>Geaccumuleerde bijzondere waardevermindering</t>
  </si>
  <si>
    <t>Voorzieningen m.b.t. toezeggingen en verleende financiële garanties buiten balanstelling</t>
  </si>
  <si>
    <t>Geaccumuleerde negatieve wijzigingen in de reële waarde als gevolg van kredietrisico m.b.t. niet-renderende blootstellingen</t>
  </si>
  <si>
    <t>Template EU CQ5: Kredietkwaliteit van leningen en voorschotten aan niet-financiële vennootschappen naar industrie</t>
  </si>
  <si>
    <t>Waarvan aan bijzondere waardevermindering onderhevige leningen en voorschotten</t>
  </si>
  <si>
    <t>Landbouw, bosbouw en visserij</t>
  </si>
  <si>
    <t>Winning van delfstoffen</t>
  </si>
  <si>
    <t>Industrie</t>
  </si>
  <si>
    <t>Productie en distributie van elektriciteit, gas, stoom en gekoelde lucht</t>
  </si>
  <si>
    <t>Watervoorziening</t>
  </si>
  <si>
    <t>Bouwnijverheid</t>
  </si>
  <si>
    <t>Groot- en detailhandel</t>
  </si>
  <si>
    <t>Vervoer en opslag</t>
  </si>
  <si>
    <t>Verschaffen van accommodatie en maaltijden</t>
  </si>
  <si>
    <t>Informatie en communicatie</t>
  </si>
  <si>
    <t>Financiële en verzekeringsactiviteiten</t>
  </si>
  <si>
    <t>Exploitatie van en handel in onroerend goed</t>
  </si>
  <si>
    <t>Vrije beroepen en wetenschappelijke en technische activiteiten</t>
  </si>
  <si>
    <t>Administratieve en ondersteunende diensten</t>
  </si>
  <si>
    <t>Openbaar bestuur en defensie, verplichte sociale verzekeringen</t>
  </si>
  <si>
    <t>Onderwijs</t>
  </si>
  <si>
    <t>Menselijke gezondheidszorg en maatschappelijke dienstverlening</t>
  </si>
  <si>
    <t>Kunst, amusement en recreatie</t>
  </si>
  <si>
    <t>Overige diensten</t>
  </si>
  <si>
    <t>EU CRC – Kwalitatieve openbaarmakingsvereisten met betrekking tot kredietrisicolimiteringstechnieken</t>
  </si>
  <si>
    <t>EU CR3 - Openbaarmaking van het gebruik van technieken voor kredietrisicolimitering</t>
  </si>
  <si>
    <t xml:space="preserve">Schuldbewijzen </t>
  </si>
  <si>
    <t xml:space="preserve">     Waarvan niet-renderende blootstellingen</t>
  </si>
  <si>
    <t xml:space="preserve">            Waarvan in wanbetaling </t>
  </si>
  <si>
    <t xml:space="preserve">Ongedekte bruto boekwaarde </t>
  </si>
  <si>
    <t>Gedekte bruto boekwaarde</t>
  </si>
  <si>
    <t xml:space="preserve">Waarvan gedekt door zekerheden </t>
  </si>
  <si>
    <t>Waarvan gedekt door financiële garanties</t>
  </si>
  <si>
    <t>Waarvan gedekt door kredietderivaten</t>
  </si>
  <si>
    <t>EU CRD – Kwalitatieve openbaarmakingsvereisten met betrekking tot standaardbenadering</t>
  </si>
  <si>
    <t>EU CR4 - Kredietrisicoblootstelling en kredietrisicolimiteringseffecten</t>
  </si>
  <si>
    <t>EU CR5 - Standaardbenadering</t>
  </si>
  <si>
    <t>Centrale overheden of centrale banken</t>
  </si>
  <si>
    <t>Regionale of lokale overheden</t>
  </si>
  <si>
    <t>Publiekrechtelijke lichamen</t>
  </si>
  <si>
    <t>Multilaterale ontwikkelingsbanken</t>
  </si>
  <si>
    <t>Internationale organisaties</t>
  </si>
  <si>
    <t>Instellingen</t>
  </si>
  <si>
    <t>Ondernemingen</t>
  </si>
  <si>
    <t>Blootstellingen met betrekking tot particulieren en kleine partijen</t>
  </si>
  <si>
    <t>Blootstellingen die gedekt zijn door hypotheken op onroerend goed</t>
  </si>
  <si>
    <t>Blootstellingen waarbij sprake is van wanbetaling</t>
  </si>
  <si>
    <t>Blootstellingen met een bijzonder hoog risico</t>
  </si>
  <si>
    <t>Gedekte obligaties</t>
  </si>
  <si>
    <t>Blootstellingen met betrekking tot instellingen en ondernemingen met een kredietbeoordeling voor de korte termijn</t>
  </si>
  <si>
    <t>Rechten van deelneming of aandelen in instellingen voor collectieve belegging</t>
  </si>
  <si>
    <t>Blootstellingen in aandelen</t>
  </si>
  <si>
    <t>Andere posten</t>
  </si>
  <si>
    <t>Particulieren en kleine partijen</t>
  </si>
  <si>
    <t>Gedekt door hypotheken op onroerend goed</t>
  </si>
  <si>
    <t>Instellingen en ondernemingen met een kredietbeoordeling voor de korte termijn</t>
  </si>
  <si>
    <t>Instellingen voor collectieve belegging</t>
  </si>
  <si>
    <t>Aandelen</t>
  </si>
  <si>
    <t>Template EU CR4 – Standaardbenadering – Kredietrisicoblootstelling en kredietrisicolimiteringseffecten</t>
  </si>
  <si>
    <t>Risicogewogen actiefposten</t>
  </si>
  <si>
    <t xml:space="preserve">Densiteit risicogewogen actiefposten (%) </t>
  </si>
  <si>
    <t>Blootstellingen vóór omrekeningsfactoren en vóór kredietrisicolimitering</t>
  </si>
  <si>
    <t>Blootstellingen na omrekeningsfactoren en na kredietrisicolimitering</t>
  </si>
  <si>
    <t>Risicogewogen actiefposten en densiteit risicogewogen actiefposten</t>
  </si>
  <si>
    <t>Template EU CR5 – Standaardbenadering</t>
  </si>
  <si>
    <t xml:space="preserve"> Blootstellingscategorieën</t>
  </si>
  <si>
    <t>Risicogewicht</t>
  </si>
  <si>
    <t>Andere</t>
  </si>
  <si>
    <t>Waarvan zonder rating</t>
  </si>
  <si>
    <t>EU CRE – Kwalitatieve vereisten met betrekking tot de IRB-benadering</t>
  </si>
  <si>
    <t>EU CR6 - Blootstellingen aan het kredietrisico naar blootstellingscategorie en PD-bandbreedte</t>
  </si>
  <si>
    <t>EU CR6-A - Reikwijdte van het gebruik van de IRB- en de SA-benadering</t>
  </si>
  <si>
    <t>EU CR7 - Effect van als CRM-technieken gebruikte kredietderivaten op de risicogewogen posten</t>
  </si>
  <si>
    <t>EU CR7-A - Openbaarmaking van de omvang van het gebruik van CRM-technieken</t>
  </si>
  <si>
    <t xml:space="preserve">EU CR8 - RWEA-stroomoverzichten van blootstellingen aan het kredietrisico in het kader van de IRB-benadering </t>
  </si>
  <si>
    <t>EU CR9 - Back-testing van de PD per blootstellingscategorie (vaste PD-schaal)</t>
  </si>
  <si>
    <t>EU CR9.1 - Back-testing van de PD per blootstellingscategorie (enkel voor PD-ramingen overeenkomstig artikel 180, lid 1, punt f), CRR)</t>
  </si>
  <si>
    <t>EU CR10 – Blootstellingen uit hoofde van gespecialiseerde kredietverlening en blootstellingen in aandelen in het kader van de eenvoudige 
                  risicogewichtbenadering</t>
  </si>
  <si>
    <t>EU CCRA – Kwalitatieve openbaarmaking met betrekking tot CCR</t>
  </si>
  <si>
    <t>EU CCR1 - Analyse van de CCR-blootstelling per benadering</t>
  </si>
  <si>
    <t>EU CCR2 - Transacties waarvoor eigenvermogensvereisten voor het CVA-risico gelden</t>
  </si>
  <si>
    <t>EU CCR3 - Standaardbenadering — CCR-blootstellingen naar blootstellingscategorie en risicogewichten</t>
  </si>
  <si>
    <t>EU CCR4 - IRB-benadering — CCR-blootstellingen naar blootstellingscategorie en PD-schaal</t>
  </si>
  <si>
    <t>EU CCR5 - Samenstelling van zekerheden voor CCR-blootstellingen</t>
  </si>
  <si>
    <t>EU CCR6 - Blootstellingen in kredietderivaten</t>
  </si>
  <si>
    <t>EU CCR7 - RWEA-stroomoverzichten van CCR-blootstellingen in het kader van de IMM</t>
  </si>
  <si>
    <t>EU CCR8 - Blootstellingen ten aanzien van CTP’s</t>
  </si>
  <si>
    <t>Template EU CCR1 – Analyse van de CCR-blootstelling per benadering</t>
  </si>
  <si>
    <t>EU - Oorspronkelijkeblootstellingsmethode (voor derivaten)</t>
  </si>
  <si>
    <t>EU - Vereenvoudigde SA-CCR (voor derivaten)</t>
  </si>
  <si>
    <t>SA-CCR (voor derivaten)</t>
  </si>
  <si>
    <t>IMM (voor derivaten en effectenfinancieringstransacties)</t>
  </si>
  <si>
    <t>Waarvan netting sets met effectenfinancieringstransacties</t>
  </si>
  <si>
    <t>Waarvan netting sets met derivaten en transacties met afwikkeling op lange termijn</t>
  </si>
  <si>
    <t>Waarvan netting sets uit productoverschrijdende contractuele verrekening</t>
  </si>
  <si>
    <t>Eenvoudige benadering van financiële zekerheden (voor effectenfinancieringstransacties)</t>
  </si>
  <si>
    <t>Uitgebreide benadering van financiële zekerheden (voor effectenfinancieringstransacties)</t>
  </si>
  <si>
    <t>VaR voor effectenfinancieringstransacties</t>
  </si>
  <si>
    <t>Vervangingswaarde (RC)</t>
  </si>
  <si>
    <t>Potentiële toekomstige blootstelling (PFE)</t>
  </si>
  <si>
    <t>Alfa gebruikt voor de berekening van de wettelijk voorgeschreven blootstellingswaarde</t>
  </si>
  <si>
    <t>Blootstellingswaarde vóór kredietrisicolimitering</t>
  </si>
  <si>
    <t>Blootstellingswaarde na kredietrisicolimitering</t>
  </si>
  <si>
    <t>Risicogewogen posten (RWEA)</t>
  </si>
  <si>
    <t>Totaal van de transacties waarop de geavanceerde methode wordt toegepast</t>
  </si>
  <si>
    <t xml:space="preserve">   i) Component VaR (incl. de 3× multiplicator)</t>
  </si>
  <si>
    <t xml:space="preserve">   ii) Component stressed VaR (incl. de 3× multiplicator)</t>
  </si>
  <si>
    <t>Transacties waarop de standaardmethode wordt toegepast</t>
  </si>
  <si>
    <t>Transacties waarop de alternatieve methode wordt toegepast (op basis van de oorspronkelijkeblootstellingsmethode)</t>
  </si>
  <si>
    <t xml:space="preserve">Totaal van de transacties waarvoor eigenvermogensvereisten voor het CVA-risico gelden </t>
  </si>
  <si>
    <t xml:space="preserve">Risicogewogen posten </t>
  </si>
  <si>
    <t>Template EU CCR2 – Transacties waarvoor eigenvermogensvereisten voor het CVA-risico gelden</t>
  </si>
  <si>
    <t>PD-schaal</t>
  </si>
  <si>
    <t>Naar blootstelling gewogen gemiddelde PD (%)</t>
  </si>
  <si>
    <t>Naar blootstelling gewogen gemiddeld LGD (%)</t>
  </si>
  <si>
    <t>Naar blootstelling gewogen gemiddelde looptijd (jaren)</t>
  </si>
  <si>
    <t>Densiteit van risicogewogen posten</t>
  </si>
  <si>
    <t>Totaal (alle voor het CCR relevante blootstellingscategorieën)</t>
  </si>
  <si>
    <t>100.00 (Wanbetaling)</t>
  </si>
  <si>
    <t>O-1</t>
  </si>
  <si>
    <t>O-2</t>
  </si>
  <si>
    <t>O-3</t>
  </si>
  <si>
    <t>O-4</t>
  </si>
  <si>
    <t>O-5</t>
  </si>
  <si>
    <t>O-6</t>
  </si>
  <si>
    <t>O-7</t>
  </si>
  <si>
    <t>O-8</t>
  </si>
  <si>
    <t>O-9</t>
  </si>
  <si>
    <t>Template EU CCR4 – IRB approach – CCR-blootstellingen naar blootstellingscategorie en PD-schaal</t>
  </si>
  <si>
    <t>Template EU CCR5 – Samenstelling van zekerheden voor CCR-blootstellingen</t>
  </si>
  <si>
    <t>Contanten - binnenlandse valuta</t>
  </si>
  <si>
    <t>Contanten - overige valuta’s</t>
  </si>
  <si>
    <t>Binnenlandse overheidsschuld</t>
  </si>
  <si>
    <t>Overige overheidsschuld</t>
  </si>
  <si>
    <t>Schuld overheidsinstantie</t>
  </si>
  <si>
    <t>Bedrijfsobligaties</t>
  </si>
  <si>
    <t>Effecten met aandelenkarakter</t>
  </si>
  <si>
    <t>Overige zekerheden</t>
  </si>
  <si>
    <t>In derivatentransacties gebruikte zekerheden</t>
  </si>
  <si>
    <t>In effectenfinancieringstransacties gebruikte zekerheden</t>
  </si>
  <si>
    <t>Reële waarde van ontvangen zekerheden</t>
  </si>
  <si>
    <t>Reële waarde van gestorte zekerheden</t>
  </si>
  <si>
    <t>Afgescheiden</t>
  </si>
  <si>
    <t>Niet-afgescheiden</t>
  </si>
  <si>
    <t>Soort zekerheid</t>
  </si>
  <si>
    <t>Template EU CCR8 – Blootstellingen ten aanzien van CTP’s</t>
  </si>
  <si>
    <t xml:space="preserve">Blootstellingswaarde </t>
  </si>
  <si>
    <t>Blootstellingen aan GCTP’s (totaal)</t>
  </si>
  <si>
    <t>Blootstellingen voor transacties bij GCTP’s (excl. initiële marge en bijdragen aan wanbetalingsfonds); waarvan</t>
  </si>
  <si>
    <t>Afgescheiden initiële marge</t>
  </si>
  <si>
    <t>Niet-afgescheiden initiële marge</t>
  </si>
  <si>
    <t>Voorgefinancierde bijdragen aan het wanbetalingsfonds</t>
  </si>
  <si>
    <t>Niet-volgestorte bijdragen aan het wanbetalingsfonds</t>
  </si>
  <si>
    <t xml:space="preserve">   (i) OTC-derivaten</t>
  </si>
  <si>
    <t xml:space="preserve">   (ii) Beursverhandelde derivaten</t>
  </si>
  <si>
    <t xml:space="preserve">   (iii) Effectenfinancieringstransacties</t>
  </si>
  <si>
    <t xml:space="preserve">   (iv) Netting sets waar productoverschrijdende verrekening is toegestaan</t>
  </si>
  <si>
    <t>Blootstellingen voor transacties bij niet-GCTP’s (excl. initiële marge en bijdragen aan wanbetalingsfonds); waarvan</t>
  </si>
  <si>
    <t>Blootstellingen aan niet-GCTP’s (totaal)</t>
  </si>
  <si>
    <t xml:space="preserve">EU-SECA - Kwalitatieve openbaarmakingsvereisten met betrekking tot securitisatieblootstellingen </t>
  </si>
  <si>
    <t>EU SEC1 - Securitisatieblootstellingen in de niet-handelsportefeuille</t>
  </si>
  <si>
    <t>EU SEC2 - Securitisatieblootstellingen in de handelsportefeuille</t>
  </si>
  <si>
    <t>EU SEC3 - Securitisatieblootstellingen in de niet-handelsportefeuille en daaraan verbonden wettelijke kapitaalvereisten - als initiator of sponsor 
                 optredende instelling</t>
  </si>
  <si>
    <t>EU SEC4 - Securitisatieblootstellingen in de niet-handelsportefeuille en daaraan verbonden wettelijke kapitaalvereisten - als belegger optredende 
                 instelling</t>
  </si>
  <si>
    <t>EU SEC5 - Door de instelling gesecuritiseerde blootstellingen - Blootstellingen waarbij sprake is van wanbetaling en specifieke 
                 kredietrisicoaanpassingen</t>
  </si>
  <si>
    <t>Template EU-SEC1 - Securitisatieblootstellingen in de niet-handelsportefeuille</t>
  </si>
  <si>
    <t>Totaal blootstellingen</t>
  </si>
  <si>
    <t>Particulieren en kleine partijen (totaal)</t>
  </si>
  <si>
    <t>Wholesale (totaal)</t>
  </si>
  <si>
    <t xml:space="preserve">   Hypotheken op niet-zakelijk onroerend goed</t>
  </si>
  <si>
    <t xml:space="preserve">   Kredietkaarten</t>
  </si>
  <si>
    <t xml:space="preserve">   Hereffectisering</t>
  </si>
  <si>
    <t xml:space="preserve">   Leningen aan ondernemingen</t>
  </si>
  <si>
    <t xml:space="preserve">   Hypotheken op zakelijk onroerend goed </t>
  </si>
  <si>
    <t xml:space="preserve">   Leases en vorderingen</t>
  </si>
  <si>
    <t xml:space="preserve">   Andere wholesale</t>
  </si>
  <si>
    <t xml:space="preserve">   Andere blootstellingen met betrekking tot 
   particulieren en kleine partijen </t>
  </si>
  <si>
    <t>Instelling treedt op als initiator</t>
  </si>
  <si>
    <t>Traditioneel</t>
  </si>
  <si>
    <t>Niet-STS</t>
  </si>
  <si>
    <t>waarvan SRT</t>
  </si>
  <si>
    <t>Synthetisch</t>
  </si>
  <si>
    <t>Instelling treedt op als sponsor</t>
  </si>
  <si>
    <t>Instelling treedt op als belegger</t>
  </si>
  <si>
    <t>EU ORA - Kwalitatieve informatie over het operationeel risico</t>
  </si>
  <si>
    <t>EU OR1 - Eigenvermogensvereisten en risicogewogen posten voor het operationeel risico</t>
  </si>
  <si>
    <t xml:space="preserve"> Template EU OR1 - Eigenvermogensvereisten en risicogewogen posten voor het operationeel risico</t>
  </si>
  <si>
    <t>Aan de basisindicatorbenadering onderworpen bankactiviteiten</t>
  </si>
  <si>
    <t>Aan de standaardbenadering / alternatieve standaardbenadering onderworpen bankactiviteiten</t>
  </si>
  <si>
    <t>Aan geavanceerde meetbenaderingen onderworpen bankactiviteiten</t>
  </si>
  <si>
    <t xml:space="preserve">   Onderworpen aan de standaardbenadering:</t>
  </si>
  <si>
    <t xml:space="preserve">   Onderworpen aan de alternatieve standaardbenadering:</t>
  </si>
  <si>
    <t>Relevante indicator</t>
  </si>
  <si>
    <t>Jaar-3</t>
  </si>
  <si>
    <t>Jaar-2</t>
  </si>
  <si>
    <t>Laatste jaar</t>
  </si>
  <si>
    <t>Eigenvermogens-vereisten</t>
  </si>
  <si>
    <t>Risicoposten</t>
  </si>
  <si>
    <t>Bankactiviteiten</t>
  </si>
  <si>
    <t>EU REMA - Beloningsbeleid</t>
  </si>
  <si>
    <t xml:space="preserve">EU REM1 - Voor het boekjaar toegekende beloning </t>
  </si>
  <si>
    <t>EU REM2 - Bijzondere betalingen aan personeelsleden wier beroepswerkzaamheden het risicoprofiel van de instelling wezenlijk beïnvloeden 
                 (aangewezen personeelsleden)</t>
  </si>
  <si>
    <t xml:space="preserve">EU REM3 - Uitgestelde beloning </t>
  </si>
  <si>
    <t>EU REM4 - Beloning van 1 miljoen EUR of meer per jaar</t>
  </si>
  <si>
    <t>EU REM5 - Informatie over beloning van personeelsleden wier beroepswerkzaamheden het risicoprofiel van de instelling wezenlijk beïnvloeden 
                 (aangewezen personeelsleden)</t>
  </si>
  <si>
    <t>Leidinggevend orgaan in zijn toezichthoudende functie</t>
  </si>
  <si>
    <t xml:space="preserve">Leidinggevend orgaan in zijn leidinggevende functie </t>
  </si>
  <si>
    <t>Andere directieleden</t>
  </si>
  <si>
    <t>Andere aangewezen personeelsleden</t>
  </si>
  <si>
    <t>Vaste beloning</t>
  </si>
  <si>
    <t>Variabele beloning</t>
  </si>
  <si>
    <t xml:space="preserve">Template EU REM1 - Voor het boekjaar toegekende beloning </t>
  </si>
  <si>
    <t>EU AE1 - Bezwaarde en niet-bezwaarde activa</t>
  </si>
  <si>
    <t>EU AE2 - Ontvangen zekerheden en uitgegeven eigen schuldtitels</t>
  </si>
  <si>
    <t>EU AE3 - Bronnen van bezwaring</t>
  </si>
  <si>
    <t>EU AE4 - Begeleidende beschrijvende informatie</t>
  </si>
  <si>
    <t>Template EU AE3 - Bronnen van bezwaring</t>
  </si>
  <si>
    <t>Boekwaarde van geselecteerde financiële verplichtingen</t>
  </si>
  <si>
    <t>Corresponderende verplichtingen, voorwaardelijke verplichtingen of uitgeleende effecten</t>
  </si>
  <si>
    <t>Bezwaarde activa, ontvangen zekerheden en andere uitgegeven eigen schuldtitels dan gedekte obligaties en securitisaties</t>
  </si>
  <si>
    <t>Door de openbaar makende instelling ontvangen zekerheden</t>
  </si>
  <si>
    <t>Onmiddellijk opeisbare vorderingen</t>
  </si>
  <si>
    <t>Aandeleninstrumenten</t>
  </si>
  <si>
    <t>Schuldtitels</t>
  </si>
  <si>
    <t xml:space="preserve">   waarvan: gedekte obligaties</t>
  </si>
  <si>
    <t xml:space="preserve">   waarvan: securitisaties</t>
  </si>
  <si>
    <t xml:space="preserve">   waarvan: uitgegeven door overheden</t>
  </si>
  <si>
    <t xml:space="preserve">   waarvan: uitgegeven door financiële vennootschappen</t>
  </si>
  <si>
    <t xml:space="preserve">   waarvan: uitgegeven door niet-financiële vennootschappen</t>
  </si>
  <si>
    <t>Leningen en voorschotten m.u.v. onmiddellijk opeisbare vorderingen</t>
  </si>
  <si>
    <t>Overige ontvangen zekerheden</t>
  </si>
  <si>
    <t>Andere uitgegeven eigen schuldtitels dan eigen gedekte obligaties of securitisaties</t>
  </si>
  <si>
    <t xml:space="preserve"> Uitgegeven en nog niet verpande eigen gedekte obligaties en securitisaties</t>
  </si>
  <si>
    <t xml:space="preserve">TOTAAL ONTVANGEN ZEKERHEDEN EN UITGEGEVEN EIGEN SCHULDTITELS </t>
  </si>
  <si>
    <t>Niet-bezwaard</t>
  </si>
  <si>
    <t>Reële waarde van bezwaarde ontvangen zekerheden of uitgegeven eigen schuldtitels</t>
  </si>
  <si>
    <t>waarvan theoretisch in aanmerking komende EHQLA en HQLA</t>
  </si>
  <si>
    <t>Reële waarde van ontvangen zekerheden of uitgegeven eigen schuldtitels die beschikbaar zijn voor bezwaring</t>
  </si>
  <si>
    <t>waarvan EHQLA en HQLA</t>
  </si>
  <si>
    <t>Template EU AE2 - Ontvangen zekerheden en uitgegeven eigen schuldtitels</t>
  </si>
  <si>
    <t>Template EU AE1 - Bezwaarde en niet-bezwaarde activa</t>
  </si>
  <si>
    <t>Boekwaarde van bezwaarde activa</t>
  </si>
  <si>
    <t>Reële waarde van bezwaarde activa</t>
  </si>
  <si>
    <t>Boekwaarde van niet-bezwaarde activa</t>
  </si>
  <si>
    <t>Reële waarde van niet-bezwaarde activa</t>
  </si>
  <si>
    <t>Activa van de openbaar makende instelling</t>
  </si>
  <si>
    <t xml:space="preserve">   Aandeleninstrumenten</t>
  </si>
  <si>
    <t xml:space="preserve">   Schuldtitels</t>
  </si>
  <si>
    <t xml:space="preserve">     waarvan: gedekte obligaties</t>
  </si>
  <si>
    <t xml:space="preserve">     waarvan: securitisaties</t>
  </si>
  <si>
    <t xml:space="preserve">     waarvan: uitgegeven door overheden</t>
  </si>
  <si>
    <t xml:space="preserve">     waarvan: uitgegeven door financiële vennootschappen</t>
  </si>
  <si>
    <t xml:space="preserve">     waarvan: uitgegeven door niet-financiële vennootschappen</t>
  </si>
  <si>
    <t xml:space="preserve">   Overige activa</t>
  </si>
  <si>
    <t>Template EU LR2 - LRCom: Gewone openbaarmaking van de hefboomratio</t>
  </si>
  <si>
    <t>In de balans opgenomen blootstellingen (exclusief derivaten en SFT's)</t>
  </si>
  <si>
    <t>Posten binnen de balanstelling (met uitsluiting van derivaten, SFT’s maar met inbegrip van zekerheden)</t>
  </si>
  <si>
    <t>Brutering voor de met betrekking tot derivaten verstrekte zekerheden die op grond van het toepasselijke kader voor financiële verslaggeving in mindering zijn gebracht</t>
  </si>
  <si>
    <t>(Aftrekkingen van te ontvangen activa voor de in het kader van derivatentransacties in contanten betaalde variatiemarge)</t>
  </si>
  <si>
    <t>(Aanpassing voor bij effectenfinancieringstransacties ontvangen effecten die op de balans worden geactiveerd</t>
  </si>
  <si>
    <t>(Algemene kredietrisicoaanpassingen in posten binnen de balanstelling)</t>
  </si>
  <si>
    <t>(Bij het bepalen van het tier 1-kapitaal afgetrokken activabedragen)</t>
  </si>
  <si>
    <t xml:space="preserve">Totale in de balans opgenomen blootstellingen (exclusief derivaten en SFT's) </t>
  </si>
  <si>
    <t>Met SA-CCR-derivatentransacties samenhangende vervangingswaarde (d.w.z. na aftrek van de toelaatbare in contanten ontvangen variatiemarge)</t>
  </si>
  <si>
    <t>Afwijking voor derivaten: bijdrage vervangingswaarde volgens de vereenvoudigde standaardbenadering</t>
  </si>
  <si>
    <t xml:space="preserve">Opslagbedragen voor potentiële toekomstige blootstelling in verband met SA-CCR-derivatentransacties </t>
  </si>
  <si>
    <t>Afwijking voor derivaten: bijdrage van potentiële toekomstige blootstelling volgens de vereenvoudigde standaardbenadering</t>
  </si>
  <si>
    <t>Volgens de oorspronkelijkeblootstellingsmethode bepaalde blootstelling</t>
  </si>
  <si>
    <t>(Uitgesloten CTP-deel van als cliënt geclearde transactieblootstellingen) (SA-CCR)</t>
  </si>
  <si>
    <t>(Uitgesloten CTP-deel van als cliënt geclearde transactieblootstellingen) (vereenvoudigde standaardbenadering)</t>
  </si>
  <si>
    <t>(Uitgesloten CTP-deel van als cliënt geclearde transactieblootstellingen) (oorspronkelijkeblootstellingsmethode)</t>
  </si>
  <si>
    <t>Aangepaste effectieve notionele bedragen van geboekte kredietderivaten</t>
  </si>
  <si>
    <t>(Aangepaste effectieve notionele compensaties en extra aftrekkingen voor geboekte kredietderivaten)</t>
  </si>
  <si>
    <t xml:space="preserve">Totale derivatenposities </t>
  </si>
  <si>
    <t>Derivatenblootstellingen</t>
  </si>
  <si>
    <t>Template EU CCyB2 - Bedrag van de instellingsspecifieke contracyclische kapitaalbuffer</t>
  </si>
  <si>
    <t>Vereiste inzake instellingsspecifieke contracyclische kapitaalbuffer</t>
  </si>
  <si>
    <t>Bedragen</t>
  </si>
  <si>
    <t>Instellingsspecifieke contracyclische kapitaalbuffer (%)</t>
  </si>
  <si>
    <t>Algemene kredietblootstellingen</t>
  </si>
  <si>
    <t>Template EU CCyB1 - Geografische verdeling van kredietblootstellingen die van belang zijn voor de berekening van de contracyclische buffer</t>
  </si>
  <si>
    <t>Blootstellingswaarde in het kader van de standaardbenadering</t>
  </si>
  <si>
    <t>Blootstellingswaarde in het kader van de IRB-benadering</t>
  </si>
  <si>
    <t>Relevante kredietblootstellingen – marktrisico</t>
  </si>
  <si>
    <t>Som van long- en shortposities van blootstellingen in de handelsportefeuille voor standaardbenadering</t>
  </si>
  <si>
    <t>Waarde van blootstellingen in de handelsportefeuille voor interne modellen</t>
  </si>
  <si>
    <t>Totale blootstellingswaarde</t>
  </si>
  <si>
    <t>Eigenvermogensvereisten</t>
  </si>
  <si>
    <t xml:space="preserve">Relevante kredietblootstellingen – securitisatieposities in de niet-handelsportefeuille </t>
  </si>
  <si>
    <t xml:space="preserve"> Totaal</t>
  </si>
  <si>
    <t>Securitisatie-blootstellingen – blootstellingswaarde voor de niet-handelsportefeuille</t>
  </si>
  <si>
    <t>Relevante kredietrisico-blootstellingen – kredietrisico</t>
  </si>
  <si>
    <t xml:space="preserve">Risicogewogen blootstellings-bedragen </t>
  </si>
  <si>
    <t>Wegingen van eigenvermogens-vereisten
(%)</t>
  </si>
  <si>
    <t>Contracyclisch kapitaalbuffer-percentage
(%)</t>
  </si>
  <si>
    <t>Template EU LR3 - LRSpl: Uitsplitsing van in de balans opgenomen blootstellingen (exclusief derivaten, SFT's en uitgesloten blootstellingen)</t>
  </si>
  <si>
    <t>Totale in de balans opgenomen blootstellingen (exclusief derivaten, SFT's en uitgesloten blootstellingen), waarvan:</t>
  </si>
  <si>
    <t>Blootstellingen in de handelsportefeuille</t>
  </si>
  <si>
    <t>Blootstellingen in de niet-handelsportefeuille, waarvan:</t>
  </si>
  <si>
    <t xml:space="preserve">   Gedekte obligaties</t>
  </si>
  <si>
    <t xml:space="preserve">   Als landen behandelde blootstellingen</t>
  </si>
  <si>
    <t xml:space="preserve">   Instellingen</t>
  </si>
  <si>
    <t xml:space="preserve">   Gedekt door hypotheken op onroerend goed</t>
  </si>
  <si>
    <t xml:space="preserve">   Blootstellingen met betrekking tot particulieren en kleine partijen</t>
  </si>
  <si>
    <t xml:space="preserve">   Ondernemingen</t>
  </si>
  <si>
    <t xml:space="preserve">   Blootstellingen waarbij sprake is van wanbetaling</t>
  </si>
  <si>
    <t xml:space="preserve">   Overige blootstellingen (bv. aandelen, securitisaties en andere actiefposten die geen kredietverplichting 
   vertegenwoordigen)</t>
  </si>
  <si>
    <t>Blootstellingen voor de berekening van de hefboomratio (CRR)</t>
  </si>
  <si>
    <t>EU MRA: Kwalitatieve openbaarmakingsvereisten met betrekking tot marktrisico</t>
  </si>
  <si>
    <t>EU MRB: Kwalitatieve openbaarmakingsvereisten voor instellingen die interne modellen voor het marktrisico gebruiken</t>
  </si>
  <si>
    <t>EU MR1 - Marktrisico volgens de standaardbenadering</t>
  </si>
  <si>
    <t>EU MR2-A - Marktrisico volgens de internemodellenbenadering (IMA)</t>
  </si>
  <si>
    <t>EU MR2-B - Stroomoverzichten van risicogewogen posten van blootstellingen aan marktrisico in het kader van de internemodellenbenadering</t>
  </si>
  <si>
    <t>EU MR3 - Waarden volgens de internemodellenbenadering voor handelsportefeuilles</t>
  </si>
  <si>
    <t>EU MR4 - Vergelijking van VaR-ramingen met winsten/verliezen</t>
  </si>
  <si>
    <t>Template EU REM2 - Bijzondere betalingen aan personeelsleden wier beroepswerkzaamheden het risicoprofiel van de instelling wezenlijk beïnvloeden (aangewezen personeelsleden)</t>
  </si>
  <si>
    <t>Toekenningen van gegarandeerde variabele beloning - Aantal aangewezen personeelsleden</t>
  </si>
  <si>
    <t>Toekenningen van gegarandeerde variabele beloning – Totaal bedrag</t>
  </si>
  <si>
    <t xml:space="preserve">Toekenningen van gegarandeerde variabele beloning  </t>
  </si>
  <si>
    <t>In voorgaande perioden toegekende betalingen bij ontslag die tijdens het boekjaar zijn uitbetaald</t>
  </si>
  <si>
    <t>In voorgaande perioden toegekende betalingen bij ontslag die tijdens het boekjaar zijn uitbetaald – Aantal aangewezen personeelsleden</t>
  </si>
  <si>
    <t>In voorgaande perioden toegekende betalingen bij ontslag die tijdens het boekjaar zijn uitbetaald – Totaal bedrag</t>
  </si>
  <si>
    <t xml:space="preserve">   Waarvan tijdens het boekjaar betaalde toekenningen van gegarandeerde variabele beloning waarmee in het 
   bonusplafond geen rekening is gehouden</t>
  </si>
  <si>
    <t>Tijdens het boekjaar toegekende betalingen bij ontslag</t>
  </si>
  <si>
    <t>Tijdens het boekjaar toegekende betalingen bij ontslag – Aantal aangewezen personeelsleden</t>
  </si>
  <si>
    <t>Tijdens het boekjaar toegekende betalingen bij ontslag – Totaal bedrag</t>
  </si>
  <si>
    <t xml:space="preserve">   Waarvan betaald tijdens het boekjaar </t>
  </si>
  <si>
    <t xml:space="preserve">   Waarvan uitgesteld</t>
  </si>
  <si>
    <t xml:space="preserve">   Waarvan tijdens het boekjaar betaalde betalingen bij ontslag waarmee in het bonusplafond geen rekening is gehouden</t>
  </si>
  <si>
    <t xml:space="preserve">   Waarvan de hoogste betaling die aan één persoon is toegekend</t>
  </si>
  <si>
    <t>Leidinggevend orgaan in zijn leidinggevende functie</t>
  </si>
  <si>
    <t>Totaal leidinggevend orgaan</t>
  </si>
  <si>
    <t>Zakenbank-activiteiten</t>
  </si>
  <si>
    <t>Bankdiensten ten behoeve van particulieren en kleine partijen</t>
  </si>
  <si>
    <t>Vermogensbeheer</t>
  </si>
  <si>
    <t>Bedrijfsfuncties</t>
  </si>
  <si>
    <t>Onafhankelijke internecontrole-functies</t>
  </si>
  <si>
    <t>Alle andere</t>
  </si>
  <si>
    <t xml:space="preserve">Totaal </t>
  </si>
  <si>
    <t>Beloning leidinggevend orgaan</t>
  </si>
  <si>
    <t>Bedrijfsonderdelen</t>
  </si>
  <si>
    <t>Totaal aantal aangewezen personeelsleden</t>
  </si>
  <si>
    <t xml:space="preserve">   Waarvan: leden van het leidinggevend orgaan</t>
  </si>
  <si>
    <t xml:space="preserve">   Waarvan: andere directieleden</t>
  </si>
  <si>
    <t xml:space="preserve">   Waarvan: andere aangewezen personeelsleden</t>
  </si>
  <si>
    <t>Totale beloning van aangewezen personeelsleden</t>
  </si>
  <si>
    <t xml:space="preserve">   Waarvan: variabele beloning </t>
  </si>
  <si>
    <t xml:space="preserve">   Waarvan: vaste beloning </t>
  </si>
  <si>
    <t>Door de instelling gesecuritiseerde blootstellingen - Instelling treedt op als initiator of sponsor</t>
  </si>
  <si>
    <t>Totaal uitstaand nominaal bedrag</t>
  </si>
  <si>
    <t>Waarvan blootstellingen waarbij sprake is van wanbetaling</t>
  </si>
  <si>
    <t>Totaal bedrag van specifieke kredietrisicoaanpassingen verricht gedurende de periode</t>
  </si>
  <si>
    <t>Template EU-SEC4 - Securitisatieblootstellingen in de niet-handelsportefeuille en daaraan verbonden wettelijke kapitaalvereisten - als belegger optredende instelling</t>
  </si>
  <si>
    <t>Risicogewogen posten</t>
  </si>
  <si>
    <t xml:space="preserve">Template EU CR8 – RWEA-stroomoverzichten van blootstellingen aan het kredietrisico in het kader van de IRB-benadering </t>
  </si>
  <si>
    <t>Omvang van de activa (+/-)</t>
  </si>
  <si>
    <t>Activakwaliteit (+/-)</t>
  </si>
  <si>
    <t>Modelactualiseringen (+/-)</t>
  </si>
  <si>
    <t>Methodologie en beleid (+/-)</t>
  </si>
  <si>
    <t>Overnames en afstotingen (+/-)</t>
  </si>
  <si>
    <t>Wisselkoersbewegingen (+/-)</t>
  </si>
  <si>
    <t>Overige (+/-)</t>
  </si>
  <si>
    <t>Risicogewogen posten aan het einde van de vorige rapportageperiode (september 2021)</t>
  </si>
  <si>
    <t>Risicogewogen posten aan het einde van de rapportageperiode (december 2021)</t>
  </si>
  <si>
    <t xml:space="preserve">Centrale overheden of centrale banken </t>
  </si>
  <si>
    <t>Andere actiefposten die geen kredietverplichting vertegenwoordigen</t>
  </si>
  <si>
    <t>Totale blootstellingswaarde voor blootstellingen waarop de standaardbenadering en de interneratingbenadering worden toegepast</t>
  </si>
  <si>
    <t>Percentage van de totale blootstellingswaarde met permanent gedeeltelijk gebruik van de standaardbenadering (%)</t>
  </si>
  <si>
    <t>Percentage van de totale blootstellingswaarde met de interneratingbenadering (%)</t>
  </si>
  <si>
    <t>Percentage van de totale blootstellingswaarde waarvoor een invoeringsplan geldt (%)</t>
  </si>
  <si>
    <t>Template EU CR6-A – Reikwijdte van het gebruik van de IRB- en de SA-benadering</t>
  </si>
  <si>
    <t xml:space="preserve">   Waarvan regionale of lokale overheden </t>
  </si>
  <si>
    <t xml:space="preserve">   Waarvan publiekrechtelijke lichamen </t>
  </si>
  <si>
    <t xml:space="preserve">   Waarvan ondernemingen - gespecialiseerde kredietverlening excl. 
   onderbrengingsbenadering</t>
  </si>
  <si>
    <t xml:space="preserve">   Waarvan ondernemingen - gespecialiseerde kredietverlening volgens 
   onderbrengingsbenadering</t>
  </si>
  <si>
    <t xml:space="preserve">   waarvan particulieren en kleine partijen – kmo’s gedekt door onroerend goed</t>
  </si>
  <si>
    <t xml:space="preserve">   waarvan particulieren en kleine partijen - niet-kmo’s gedekt door onroerend goed</t>
  </si>
  <si>
    <t xml:space="preserve">   waarvan particulieren en kleine partijen - gekwalificeerde revolverende blootstellingen</t>
  </si>
  <si>
    <t xml:space="preserve">   waarvan particulieren en kleine partijen – overige kmo’s</t>
  </si>
  <si>
    <t>Blootstellingswaarde zoals gedefinieerd in artikel 166 CRR voor blootstellingen waarop de IRB-benadering wordt toegepast</t>
  </si>
  <si>
    <t>Boekwaarde zoals gerapporteerd in gepubliceerde financiële overzichten</t>
  </si>
  <si>
    <t>Boekwaarde in het kader van het toepassingsgebied van de prudentiële consolidatie</t>
  </si>
  <si>
    <t>Boekwaarde van posten</t>
  </si>
  <si>
    <t>die onder het kredietrisicokader vallen</t>
  </si>
  <si>
    <t>die onder het securitisatiekader vallen</t>
  </si>
  <si>
    <t>die onder het marktrisicokader vallen</t>
  </si>
  <si>
    <t>die niet onder eigenvermogensvereisten vallen of die onderworpen zijn aan aftrekking van het eigen vermogen</t>
  </si>
  <si>
    <t xml:space="preserve">die onder het tegenpartijkrediet-risicokader vallen </t>
  </si>
  <si>
    <t>Template EU LI1 - Verschillen tussen het boekhoudkundige toepassingsgebied en het toepassingsgebied van de prudentiële consolidatie en mapping van categorieën financiële overzichten met wettelijke risicocategorieën</t>
  </si>
  <si>
    <t>Kasmiddelen en tegoeden bij centrale banken en overige direct opvraagbare deposito's</t>
  </si>
  <si>
    <t xml:space="preserve">Financiële activa aangehouden voor handelsdoeleinden </t>
  </si>
  <si>
    <t>Financiël activa inzake unit-linked verzekeringscontracten (tak 23)</t>
  </si>
  <si>
    <t>Financiële activa voor niet-handelsdoeleinden verplicht gewaardeerd tegen reële waarde met verwerking van waardeveranderingen in winst of verlies</t>
  </si>
  <si>
    <t>Financiële activa gewaardeerd tegen reële waarde met verwerking van waardeveranderingen in de overige onderdelen van het totaalresultaat</t>
  </si>
  <si>
    <t>Financiële activa gewaardeerd tegen geamortiseerde kostprijs</t>
  </si>
  <si>
    <t>Derivaten gebruikt ter afdekking</t>
  </si>
  <si>
    <t>Veranderingen in reële waarde van afgedekte posities bij afdekking van het renterisico van een portefeuille</t>
  </si>
  <si>
    <t>Investeringen in dochterondernemingen, joint ventures en geassocieerde deelnemingen</t>
  </si>
  <si>
    <t>Materiële activa</t>
  </si>
  <si>
    <t>Immateriële activa en goodwill</t>
  </si>
  <si>
    <t>Belastingvorderingen</t>
  </si>
  <si>
    <t>Activa uit hoofde van verzekerings- en herverzekeringscontracten</t>
  </si>
  <si>
    <t xml:space="preserve">Overige activa </t>
  </si>
  <si>
    <t>Totale activa</t>
  </si>
  <si>
    <t xml:space="preserve">Financiële verplichtingen aangehouden voor handelsdoeleinden </t>
  </si>
  <si>
    <t>Financiël verplichtingen inzake unit-linked verzekeringscontracten (tak 23)</t>
  </si>
  <si>
    <t xml:space="preserve">Financiële verplichtingen gewaardeerd tegen geamortiseerde kostprijs </t>
  </si>
  <si>
    <t xml:space="preserve">Voorzieningen </t>
  </si>
  <si>
    <t>Belastingverplichtingen</t>
  </si>
  <si>
    <t>Passiva uit hoofde van verzekerings- en herverzekeringscontracten</t>
  </si>
  <si>
    <t>Overige verplichtingen</t>
  </si>
  <si>
    <t>Totale verplichtingen</t>
  </si>
  <si>
    <t>Eigen vermogen toerekenbaar aan de eigenaars van de moedermaatschappij</t>
  </si>
  <si>
    <t xml:space="preserve">Eigen vermogen toerekenbaar aan de minderheidsbelangen </t>
  </si>
  <si>
    <t>Totaal eigen vermogen</t>
  </si>
  <si>
    <t>Totale verplichtingen en eigen vermogen</t>
  </si>
  <si>
    <t>Template EU CC2 - Afstemmingsoverzicht van het wettelijke eigen vermogen en de balans in de gecontroleerde financiële overzichten</t>
  </si>
  <si>
    <t>Balans zoals in de gepubliceerde financiële overzichten</t>
  </si>
  <si>
    <t>In het kader van het wettelijke toepassingsgebied van de consolidatie</t>
  </si>
  <si>
    <t>Referentie naar Template CC1</t>
  </si>
  <si>
    <t>Activa - Uitsplitsing naar activaklasse volgens de balans in de gepubliceerde financiële overzichten</t>
  </si>
  <si>
    <t>Passiva - Uitsplitsing naar passivaklasse volgens de balans in de gepubliceerde financiële overzichten</t>
  </si>
  <si>
    <t>Actuele belastingvorderingen</t>
  </si>
  <si>
    <t>Belastingvorderingen, waarvan:</t>
  </si>
  <si>
    <t xml:space="preserve">  Waarvan: gestort kapitaal</t>
  </si>
  <si>
    <t xml:space="preserve">  Waarvan: uitgiftepremie</t>
  </si>
  <si>
    <t>Template EU KM1 - Kernmaatstaven</t>
  </si>
  <si>
    <t>Overige risicogewogen bedragen als gevolg van gewijzigde risicogewichten voor gerichte activabubbels in residentieel en commercieel vastgoed (enkel opgenomen in lijn 1 'Kredietrisico (met uitsluiting van tegenpartijkredietrisico)')</t>
  </si>
  <si>
    <t>Deelneming in Argenta Assuranties (EV IRB-positie gewogen aan 370%) - Danish Compromise (enkel opgenomen in lijn 1 'Kredietrisico (met uitsluiting van tegenpartijkredietrisico)')</t>
  </si>
  <si>
    <t>Opmerking:</t>
  </si>
  <si>
    <t>Geen vergelijkende cijfers beschikbaar voor deze datapunten.</t>
  </si>
  <si>
    <t>De gegevens zijn vereist en opgenomen in de Pijler 3-rapportering vanaf 30 juni 2021 door de invoering van CRR2-regelgeving (EBA/ITS/2020/04).</t>
  </si>
  <si>
    <t>Beschikbaar eigen vermogen (bedragen)</t>
  </si>
  <si>
    <t xml:space="preserve">Tier 1-kapitaal </t>
  </si>
  <si>
    <t xml:space="preserve">Totaal kapitaal </t>
  </si>
  <si>
    <t>Kapitaalratio's (als percentage van de risicogewogen posten)</t>
  </si>
  <si>
    <t>Tier 1-kernkapitaalratio (%)</t>
  </si>
  <si>
    <t>Tier 1-kapitaalratio (%)</t>
  </si>
  <si>
    <t>Totale kapitaalratio (%)</t>
  </si>
  <si>
    <t>Aanvullende eigenvermogensvereisten op basis van SREP (als een percentage van de risicogewogen blootstellingswaarde)</t>
  </si>
  <si>
    <t>Gecombineerd buffervereiste en totaal kapitaalvereiste (als percentage van de risicogewogen posten)</t>
  </si>
  <si>
    <t>Buffer voor mondiaal systeemrelevante instellingen (%)</t>
  </si>
  <si>
    <t>Buffer voor andere systeemrelevante instellingen (%)</t>
  </si>
  <si>
    <t>Gecombineerd buffervereiste (%)</t>
  </si>
  <si>
    <t>Hefboomratio</t>
  </si>
  <si>
    <t>Hefboomratio (%)</t>
  </si>
  <si>
    <t>Totale liquide activa van hoge kwaliteit (HQLA) (gewogen waarde - gemiddelde)</t>
  </si>
  <si>
    <t>Totale netto-uitstromen van kasmiddelen (aangepaste waarde)</t>
  </si>
  <si>
    <t>Liquiditeitsdekkingsratio (%)</t>
  </si>
  <si>
    <t>Totale beschikbare stabiele financiering</t>
  </si>
  <si>
    <t>Totale vereiste stabiele financiering</t>
  </si>
  <si>
    <t>Nettostabielefinancieringsratio (%)</t>
  </si>
  <si>
    <t>Vereisten inzake aanvullend eigen vermogen om het risico van buitensporige hefboomwerking aan te pakken (als percentage van de maatstaf van totale blootstelling)</t>
  </si>
  <si>
    <t xml:space="preserve">Kapitaalconserveringsbuffer (%) </t>
  </si>
  <si>
    <t>Conserveringsbuffer als gevolg van macroprudentieel of systeemrisico onderkend op het niveau van een lidstaat (%) *</t>
  </si>
  <si>
    <t>Systeemrisicobuffer (%) *</t>
  </si>
  <si>
    <t>Totale kapitaalvereisten (%) *</t>
  </si>
  <si>
    <t>Tier 1-kernkapitaal</t>
  </si>
  <si>
    <t>Vereisten inzake aanvullend eigen vermogen om andere risico’s dan het risico van buitensporige hefboomwerking aan te pakken (%) *</t>
  </si>
  <si>
    <t xml:space="preserve">     waarvan: op te bouwen uit Tier 1-kernkapitaal (%) *</t>
  </si>
  <si>
    <t xml:space="preserve">     waarvan: op te bouwen uit Tier 1-kapitaal (%) *</t>
  </si>
  <si>
    <t>Totaal van de SREP eigenvermogensvereisten (%) *</t>
  </si>
  <si>
    <t>Beschikbaar Tier 1-kernkapitaal nadat aan de totale SREP-eigenvermogensvereisten is voldaan (%) *</t>
  </si>
  <si>
    <t>Vereisten inzake aanvullend eigen vermogen om het risico van buitensporige hefboomwerking aan te pakken (%) *</t>
  </si>
  <si>
    <t xml:space="preserve">     waarvan: op te bouwen uit tier 1-kernkapitaal (%) *</t>
  </si>
  <si>
    <t>Totaal SREP-hefboomratiovereisten (%) *</t>
  </si>
  <si>
    <t>Hefboomratiobuffervereiste (%) *</t>
  </si>
  <si>
    <t>Totaal hefboomratiovereiste (%) *</t>
  </si>
  <si>
    <t>Uitstromen van kasmiddelen - Totale gewogen waarde *</t>
  </si>
  <si>
    <t>Instromen van kasmiddelen - Totale gewogen waarde *</t>
  </si>
  <si>
    <t>Liquiditeitsdekkingsratio (LCR)</t>
  </si>
  <si>
    <t>Nettostabielefinancieringsratio (NSFR)</t>
  </si>
  <si>
    <t>Argenta</t>
  </si>
  <si>
    <t>Niet van toepassing</t>
  </si>
  <si>
    <t>Tabel EU OVC - ICAAP-informatie</t>
  </si>
  <si>
    <t xml:space="preserve">Rechtsgrond </t>
  </si>
  <si>
    <t>Artikel 438, punt a), VKV</t>
  </si>
  <si>
    <t>Artikel 438, punt c), VKV</t>
  </si>
  <si>
    <t>Rij</t>
  </si>
  <si>
    <t>Benadering om de toereikendheid van het intern kapitaal te beoordelen</t>
  </si>
  <si>
    <t>Op verzoek van de betrokken bevoegde autoriteit, het resultaat van de interne beoordelingsprocedure inzake de kapitaaltoereikendheid van de instelling</t>
  </si>
  <si>
    <t>Rechtsgrond</t>
  </si>
  <si>
    <t>Kwalitatieve informatie</t>
  </si>
  <si>
    <t>Artikel 435, lid 1, punt f), VKV</t>
  </si>
  <si>
    <t>Openbaarmaking van de bondige risicoverklaring die door het leidinggevende orgaan is goedgekeurd</t>
  </si>
  <si>
    <t>Artikel 435, lid 1, punt b), VKV</t>
  </si>
  <si>
    <t>Informatie over de risicobeheerstructuur voor elk soort risico</t>
  </si>
  <si>
    <t>Artikel 435, lid 1, punt e), VKV</t>
  </si>
  <si>
    <t>Door het leidinggevende orgaan goedgekeurde verklaring over de toereikendheid van de risicobeheerregelingen</t>
  </si>
  <si>
    <t>Artikel 435, lid 1, punt c), VKV</t>
  </si>
  <si>
    <t xml:space="preserve">Openbaarmaking van de reikwijdte en de aard van de risicorapporterings- en/of risicomeetsystemen </t>
  </si>
  <si>
    <t>Openbaarmaking van de belangrijkste kenmerken van de risicorapporterings- en risicomeetsystemen</t>
  </si>
  <si>
    <t xml:space="preserve"> Artikel 435, lid 1, punt a), VKV</t>
  </si>
  <si>
    <t>Strategieën en procedures voor het beheren van risico's voor elke afzonderlijke risicocategorie</t>
  </si>
  <si>
    <t>Artikel 435, lid 1, punten a) en d), VKV</t>
  </si>
  <si>
    <t>Informatie over de strategieën en procedures voor het beheren, afdekken en limiteren van risico’s, alsook over de monitoring van de effectiviteit van afdekkingen en limiteringen</t>
  </si>
  <si>
    <t>Tabel EU OVA - Risicobeheerbenadering van de instelling</t>
  </si>
  <si>
    <t>Tabel EU-OVB - Openbaarmaking van governanceregelingen</t>
  </si>
  <si>
    <t>Artikel 435, lid 2, punt a), VKV</t>
  </si>
  <si>
    <t>Het aantal bestuursmandaten van leden van het leidinggevende orgaan</t>
  </si>
  <si>
    <t>Artikel 435, lid 2, punt b), VKV</t>
  </si>
  <si>
    <t>Informatie over het wervingsbeleid voor de selectie van leden van het leidinggevende orgaan en hun feitelijke kennis, vaardigheden en deskundigheid</t>
  </si>
  <si>
    <t>Artikel 435, lid 2, punt c), VKV</t>
  </si>
  <si>
    <t>Informatie over het beleid inzake diversiteit met betrekking tot de leden van het leidinggevende orgaan</t>
  </si>
  <si>
    <t>Artikel 435, lid 2, punt d), VKV</t>
  </si>
  <si>
    <t>Informatie over het feit of de instelling al dan niet een afzonderlijke risicocommissie heeft ingesteld en de frequentie van de bijeenkomsten</t>
  </si>
  <si>
    <t>Artikel 435, lid 2, punt e), VKV</t>
  </si>
  <si>
    <t xml:space="preserve">Beschrijving van de informatiestroom over risico's naar het leidinggevende orgaan </t>
  </si>
  <si>
    <t>Tabel EU LIA - Verklaring van de verschillen tussen de boekhoudkundige en de wettelijke blootstellingsbedragen</t>
  </si>
  <si>
    <t>Rechtsgrondslag</t>
  </si>
  <si>
    <t xml:space="preserve">Kwalitatieve informatie </t>
  </si>
  <si>
    <t>Artikel 436, punt b), VKV</t>
  </si>
  <si>
    <t>Verschillen tussen de kolommen a en b in template EU LI1</t>
  </si>
  <si>
    <t>Artikel 436, punt d), VKV</t>
  </si>
  <si>
    <t>Kwalitatieve informatie over de belangrijkste bronnen van verschillen tussen het boekhoudkundige en het wettelijke toepassingsgebied van de consolidatie als weergegeven in template EU LI2</t>
  </si>
  <si>
    <t>Tabel EU LIB - Overige kwalitatieve informatie over het toepassingsgebied</t>
  </si>
  <si>
    <t>Artikel 436, punt f), VKV</t>
  </si>
  <si>
    <t>Artikel 436, punt g), VKV</t>
  </si>
  <si>
    <t xml:space="preserve">Niet in de consolidatie opgenomen dochterondernemingen met minder eigen vermogen dan vereist </t>
  </si>
  <si>
    <t>Artikel 436, punt h), VKV</t>
  </si>
  <si>
    <t>Gebruik van de in artikel 7 VKV bedoelde afwijking of de in artikel 9 VKV beschreven individuele consolidatiemethode</t>
  </si>
  <si>
    <t>Template EU CC1 – Samenstelling van het wettelijke eigen vermogen</t>
  </si>
  <si>
    <t>Referentie naar Template CC2</t>
  </si>
  <si>
    <t xml:space="preserve">Kapitaalinstrumenten en de daaraan gerelateerde agiorekeningen </t>
  </si>
  <si>
    <t xml:space="preserve">Ingehouden winsten </t>
  </si>
  <si>
    <t>Gecumuleerde niet-gerealiseerde resultaten (en andere reserves)</t>
  </si>
  <si>
    <t>Fondsen voor algemene bankrisico’s</t>
  </si>
  <si>
    <t xml:space="preserve">Bedrag van de in artikel 484, lid 3, VKV bedoelde in aanmerking komende bestanddelen en de daaraan gerelateerde agiorekeningen die onderworpen zijn aan uitfasering van CET1 </t>
  </si>
  <si>
    <t>Minderheidsbelangen (bedrag dat in het geconsolideerde CET1 mag worden opgenomen)</t>
  </si>
  <si>
    <t xml:space="preserve">Onafhankelijk getoetste tussentijdse resultaten na aftrek van te verwachten lasten en voorzieningen </t>
  </si>
  <si>
    <t>Tier 1-kernkapitaal (CET1) vóór door de regelgeving voorgeschreven aanpassingen</t>
  </si>
  <si>
    <t xml:space="preserve">     waarvan: volgestorte kapitaalinstrumenten</t>
  </si>
  <si>
    <t xml:space="preserve">     waarvan: uitgiftepremie</t>
  </si>
  <si>
    <t xml:space="preserve">Tier 1-kernkapitaal (CET1):  Instrumenten en reserves                                                                               </t>
  </si>
  <si>
    <t>Tier 1-kernkapitaal (CET1): door de regelgeving voorgeschreven aanpassingen </t>
  </si>
  <si>
    <t>Aanvullende waardeaanpassingen (negatief bedrag)</t>
  </si>
  <si>
    <t>Immateriële activa (na aftrek van daaraan gerelateerde belastingverplichtingen) (negatief bedrag)</t>
  </si>
  <si>
    <t>Uitgestelde belastingvorderingen die op toekomstige winstgevendheid berusten, met uitzondering van die welke voortvloeien uit tijdelijke verschillen (na aftrek van daaraan gerelateerde belastingverplichtingen indien aan de voorwaarden van artikel 38, lid 3, VKV is voldaan) (negatief bedrag)</t>
  </si>
  <si>
    <t>Reserves voor de reële waarde in verband met winsten of verliezen op kasstroomafdekkingen van financiële instrumenten die niet tegen reële waarde zijn gewaardeerd</t>
  </si>
  <si>
    <t xml:space="preserve">Negatieve bedragen die de uitkomst zijn van de berekening van de verwachte verliesposten </t>
  </si>
  <si>
    <t>Toename van het aandelenkapitaal die voortvloeit uit gesecuritiseerde activa (negatief bedrag)</t>
  </si>
  <si>
    <t>Tegen reële waarde gewaardeerde winsten of verliezen op verplichtingen die voortvloeien uit veranderingen in de eigen kredietwaardigheid</t>
  </si>
  <si>
    <t>Activa van een op vaste toezeggingen gebaseerd pensioenfonds (negatief bedrag)</t>
  </si>
  <si>
    <t>Direct, indirect en synthetisch bezit van een instelling aan eigen CET1-instrumenten (negatief bedrag)</t>
  </si>
  <si>
    <t>Direct, indirect en synthetisch bezit aan CET1-instrumenten van entiteiten uit de financiële sector indien deze entiteiten een wederzijdse deelneming hebben in de instelling, die bedoeld is om het eigen vermogen van de instelling kunstmatig te verhogen (negatief bedrag)</t>
  </si>
  <si>
    <t>Direct, indirect en synthetisch bezit van de instelling aan CET1-instrumenten van entiteiten uit de financiële sector indien de instelling geen aanzienlijke deelneming in deze entiteiten heeft (bedrag boven de 10 %-drempel en na aftrek van in aanmerking komende shortposities) (negatief bedrag)</t>
  </si>
  <si>
    <t>Direct, indirect en synthetisch bezit van de instelling aan CET1-instrumenten van entiteiten uit de financiële sector indien de instelling een aanzienlijke deelneming in deze entiteiten heeft (bedrag boven de 10 %-drempel en na aftrek van in aanmerking komende shortposities) (negatief bedrag)</t>
  </si>
  <si>
    <t>Blootstellingsbedrag van de volgende posten die in aanmerking komen voor een risicogewicht van 1250 %, waarbij de instelling voor het aftrekalternatief opteert</t>
  </si>
  <si>
    <t xml:space="preserve">     waarvan: in aanmerking komende deelnemingen buiten de financiële sector (negatief bedrag)</t>
  </si>
  <si>
    <t xml:space="preserve">     waarvan: securitisatieposities (negatief bedrag)</t>
  </si>
  <si>
    <t xml:space="preserve">     waarvan: niet-afgewikkelde transacties (negatief bedrag)</t>
  </si>
  <si>
    <t>Uitgestelde belastingvorderingen die voortvloeien uit tijdelijke verschillen (bedrag boven de 10 %-drempel, na aftrek van daaraan gerelateerde belastingverplichtingen indien aan de voorwaarden van artikel 38, lid 3, VKV is voldaan) (negatief bedrag)</t>
  </si>
  <si>
    <t>Bedrag boven de 17,65 %-drempel (negatief bedrag)</t>
  </si>
  <si>
    <t xml:space="preserve">     waarvan: direct, indirect en synthetisch bezit van de instelling aan CET1-instrumenten van entiteiten uit de financiële sector indien de instelling een aanzienlijke deelneming in deze entiteiten heeft</t>
  </si>
  <si>
    <t xml:space="preserve">     waarvan: uitgestelde belastingvorderingen die voortvloeien uit tijdelijke verschillen</t>
  </si>
  <si>
    <t>Het verlies van het lopende boekjaar (negatief bedrag)</t>
  </si>
  <si>
    <t>Belasting in verband met CET1-bestanddelen die te verwachten is, behalve wanneer de instelling het bedrag van de CET1-bestanddelen corrigeert voor zover deze belastingen het bedrag verlagen ten belope waarvan deze bestanddelen aangewend kunnen worden voor het dekken van risico’s of verliezen (negatief bedrag)</t>
  </si>
  <si>
    <t>In aanmerking komende aftrekkingen van AT1-bestanddelen die de AT1-bestanddelen van de instelling overschrijden (negatief bedrag)</t>
  </si>
  <si>
    <t>Andere door de regelgeving voorgeschreven aanpassingen</t>
  </si>
  <si>
    <t>Totale door de regelgeving voorgeschreven aanpassingen van tier 1-kernkapitaal (CET1)</t>
  </si>
  <si>
    <t xml:space="preserve">Tier 1-kernkapitaal (CET1) </t>
  </si>
  <si>
    <t>Aanvullend Tier 1-kapitaal (AT1): instrumenten</t>
  </si>
  <si>
    <t>Kapitaalinstrumenten en de daaraan gerelateerde agiorekeningen</t>
  </si>
  <si>
    <t xml:space="preserve">     waarvan: als eigen vermogen ingedeeld volgens de toepasselijke standaarden voor jaarrekeningen</t>
  </si>
  <si>
    <t xml:space="preserve">     waarvan: als verplichtingen ingedeeld volgens de toepasselijke standaarden voor jaarrekeningen</t>
  </si>
  <si>
    <t>Bedrag van de in artikel 484, lid 4, VKV bedoelde in aanmerking komende bestanddelen en de daaraan gerelateerde agiorekeningen die onderworpen zijn aan uitfasering van AT1</t>
  </si>
  <si>
    <t>Bedrag van de in artikel 494 bis, lid 1, VKV bedoelde in aanmerking komende bestanddelen die onderworpen zijn aan uitfasering van AT1</t>
  </si>
  <si>
    <t>Bedrag van de in artikel 494 ter, lid 1, VKV bedoelde in aanmerking komende bestanddelen die onderworpen zijn aan uitfasering van AT1</t>
  </si>
  <si>
    <t xml:space="preserve">Door dochterondernemingen uitgegeven en door derden aangehouden in aanmerking komend tier 1-kapitaal dat in het geconsolideerde AT1-kapitaal wordt opgenomen (inclusief niet in rij 5 opgenomen minderheidsbelangen) </t>
  </si>
  <si>
    <t xml:space="preserve">    waarvan: door dochterondernemingen uitgegeven instrumenten die aan uitfasering onderworpen zijn </t>
  </si>
  <si>
    <t xml:space="preserve">   Aanvullend tier 1-kapitaal (AT1) vóór door de regelgeving voorgeschreven aanpassingen</t>
  </si>
  <si>
    <t>Direct, indirect en synthetisch bezit van een instelling aan eigen AT1-instrumenten (negatief bedrag)</t>
  </si>
  <si>
    <t>Direct, indirect en synthetisch bezit van AT1-instrumenten van entiteiten uit de financiële sector indien deze entiteiten een wederzijdse deelneming hebben in de instelling, die bedoeld is om het eigen vermogen van de instelling kunstmatig te verhogen (negatief bedrag)</t>
  </si>
  <si>
    <t>Direct, indirect en synthetisch bezit van AT1-instrumenten van entiteiten uit de financiële sector indien de instelling geen aanzienlijke deelneming in deze entiteiten heeft (bedrag boven de 10 %-drempel en na aftrek van in aanmerking komende shortposities) (negatief bedrag)</t>
  </si>
  <si>
    <t>Direct, indirect en synthetisch bezit van de instelling aan AT1-instrumenten van entiteiten uit de financiële sector indien de instelling een aanzienlijke deelneming in deze entiteiten heeft (na aftrek van in aanmerking komende shortposities) (negatief bedrag)</t>
  </si>
  <si>
    <t>In aanmerking komende aftrekkingen van T2-bestanddelen die de T2-bestanddelen van de instelling overschrijden (negatief bedrag)</t>
  </si>
  <si>
    <t xml:space="preserve">42a </t>
  </si>
  <si>
    <t>Andere door de regelgeving voorgeschreven aanpassingen aan AT1-kapitaal</t>
  </si>
  <si>
    <t>Totale door de regelgeving voorgeschreven aanpassingen aan aanvullend tier 1-kapitaal (AT1)</t>
  </si>
  <si>
    <t xml:space="preserve">Aanvullend tier 1-kapitaal (AT1) </t>
  </si>
  <si>
    <t>Tier 1-kapitaal (T1 = CET1 + AT1)</t>
  </si>
  <si>
    <t>Tier 2-kapitaal (T2): instrumenten</t>
  </si>
  <si>
    <t>Bedrag van de in artikel 484, lid 5, VKV bedoelde in aanmerking komende bestanddelen en de daaraan gerelateerde agiorekeningen die onderworpen zijn aan uitfasering van T2 als beschreven in artikel 486, lid 4, VKV</t>
  </si>
  <si>
    <t>Bedrag van de in artikel 494 bis, lid 2, VKV bedoelde in aanmerking komende bestanddelen die onderworpen zijn aan uitfasering van T2</t>
  </si>
  <si>
    <t>Bedrag van de in artikel 494 ter, lid 2, VKV bedoelde in aanmerking komende bestanddelen die onderworpen zijn aan uitfasering van T2</t>
  </si>
  <si>
    <t xml:space="preserve">Door dochterondernemingen uitgegeven en door derden aangehouden in aanmerking komende eigenvermogensinstrumenten die in het geconsolideerde T2-kapitaal worden opgenomen (inclusief niet in de rijen 5 of 34 opgenomen minderheidsbelangen en AT1-instrumenten) </t>
  </si>
  <si>
    <t xml:space="preserve">   waarvan: door dochterondernemingen uitgegeven instrumenten die aan uitfasering onderworpen zijn</t>
  </si>
  <si>
    <t>Kredietrisicoaanpassingen</t>
  </si>
  <si>
    <t>Tier 2-kapitaal (T2) vóór door de regelgeving voorgeschreven aanpassingen</t>
  </si>
  <si>
    <t>Tier 2-kapitaal (T2): door de regelgeving voorgeschreven aanpassingen </t>
  </si>
  <si>
    <t>Direct, indirect en synthetisch bezit van een instelling aan eigen T2-instrumenten en achtergestelde leningen (negatief bedrag)</t>
  </si>
  <si>
    <t>Direct, indirect en synthetisch bezit van T2-instrumenten en achtergestelde leningen van entiteiten uit de financiële sector indien deze entiteiten een wederzijdse deelneming hebben in de instelling, die bedoeld is om het eigen vermogen van de instelling kunstmatig te verhogen (negatief bedrag)</t>
  </si>
  <si>
    <t xml:space="preserve">Direct, indirect en synthetisch bezit van T2-instrumenten en achtergestelde leningen van entiteiten uit de financiële sector indien de instelling geen aanzienlijke deelneming in deze entiteiten heeft (bedrag boven de 10 %-drempel en na aftrek van in aanmerking komende shortposities) (negatief bedrag)  </t>
  </si>
  <si>
    <t>Direct, indirect en synthetisch bezit van de instelling aan T2-instrumenten en achtergestelde leningen van entiteiten uit de financiële sector indien de instelling een aanzienlijke deelneming in deze entiteiten heeft (na aftrek van in aanmerking komende shortposities) (negatief bedrag)</t>
  </si>
  <si>
    <t>In aanmerking komende aftrekkingen van passivabestanddelen die de in aanmerking komende passivabestanddelen van de instelling overschrijden (negatief bedrag)</t>
  </si>
  <si>
    <t>EU-56b</t>
  </si>
  <si>
    <t>Andere door de regelgeving voorgeschreven aanpassingen aan T2-kapitaal</t>
  </si>
  <si>
    <t>Totale door de regelgeving voorgeschreven aanpassingen aan tier 2-kapitaal (T2)</t>
  </si>
  <si>
    <t xml:space="preserve">Tier 2-kapitaal (T2) </t>
  </si>
  <si>
    <t>Totaal kapitaal (TC = T1 + T2)</t>
  </si>
  <si>
    <t>Kapitaalratio’s en -vereisten inclusief buffers </t>
  </si>
  <si>
    <t>Tier 1-kapitaal</t>
  </si>
  <si>
    <t>Totaal kapitaal</t>
  </si>
  <si>
    <t>Totale CET1-kapitaalvereisten van de instelling</t>
  </si>
  <si>
    <t xml:space="preserve">waarvan: vereiste inzake kapitaalconserveringsbuffer </t>
  </si>
  <si>
    <t xml:space="preserve">waarvan: vereiste inzake contracyclische kapitaalbuffer </t>
  </si>
  <si>
    <t xml:space="preserve">waarvan: vereiste inzake systeemrisicobuffer </t>
  </si>
  <si>
    <t>waarvan: vereiste inzake buffer van mondiaal systeemrelevante instelling (MSI) of andere systeemrelevante instelling (ASI)</t>
  </si>
  <si>
    <t>EU-67b</t>
  </si>
  <si>
    <t>waarvan: additionele eigenvermogensvereisten om andere risico's dan het risico van buitensporige hefboomwerking te ondervangen</t>
  </si>
  <si>
    <t>Tier 1-kernkapitaal (als percentage van het totaal van de risicoposten) dat beschikbaar is nadat is voldaan aan de minimumkapitaalvereisten</t>
  </si>
  <si>
    <t>Bedragen onder de drempel voor aftrek (vóór risicoweging) </t>
  </si>
  <si>
    <t xml:space="preserve">Direct en indirect bezit van eigen vermogen en in aanmerking komende passiva van entiteiten uit de financiële sector indien de instelling geen aanzienlijke deelneming in deze entiteiten heeft (bedrag onder de 10 %-drempel en na aftrek van in aanmerking komende shortposities)   </t>
  </si>
  <si>
    <t xml:space="preserve">Direct en indirect bezit van de instelling aan CET1-instrumenten van entiteiten uit de financiële sector indien de instelling een aanzienlijke deelneming in deze entiteiten heeft (bedrag onder de 17,65 %-drempel en na aftrek van in aanmerking komende shortposities) </t>
  </si>
  <si>
    <t>Uitgestelde belastingvorderingen die voortvloeien uit tijdelijke verschillen (bedrag onder de 17,65 %-drempel, na aftrek van daaraan gerelateerde belastingverplichtingen indien aan de voorwaarden van artikel 38, lid 3, VKV is voldaan)</t>
  </si>
  <si>
    <t>Toepasselijke maxima voor de opname van voorzieningen in Tier 2-kapitaal</t>
  </si>
  <si>
    <t>In T2 opgenomen kredietrisicoaanpassingen met betrekking tot blootstellingen die onderworpen zijn aan de standaardbenadering (vóór de toepassing van het maximum)</t>
  </si>
  <si>
    <t>Maximum voor de opname van kredietrisicoaanpassingen in T2 overeenkomstig de standaardbenadering</t>
  </si>
  <si>
    <t>In T2 opgenomen kredietrisicoaanpassingen met betrekking tot blootstellingen die onderworpen zijn aan de interneratingbenadering (vóór de toepassing van het maximum)</t>
  </si>
  <si>
    <t>Maximum voor de opname van kredietrisicoaanpassingen in T2 overeenkomstig de interneratingbenadering</t>
  </si>
  <si>
    <t>Kapitaalinstrumenten die aan uitfaseringsregelingen onderworpen zijn (alleen van toepassing tussen 1 januari 2014 en 1 januari 2022)</t>
  </si>
  <si>
    <t>Aanvullend Tier 1-kapitaal (AT1): door de regelgeving voorgeschreven aanpassingen</t>
  </si>
  <si>
    <t>Huidig maximum voor CET1-instrumenten die aan uitfaseringsregelingen onderworpen zijn</t>
  </si>
  <si>
    <t>Door maximum van CET1 uitgesloten bedrag (bedrag boven maximum na aflossingen en verstrijken van looptijden)</t>
  </si>
  <si>
    <t>Huidig maximum voor AT1-instrumenten die aan uitfaseringsregelingen onderworpen zijn</t>
  </si>
  <si>
    <t>Door maximum van AT1 uitgesloten bedrag (bedrag boven maximum na aflossingen en verstrijken van looptijden)</t>
  </si>
  <si>
    <t>Huidig maximum voor T2-instrumenten die aan uitfaseringsregelingen onderworpen zijn</t>
  </si>
  <si>
    <t>Door maximum van T2 uitgesloten bedrag (bedrag boven maximum na aflossingen en verstrijken van looptijden)</t>
  </si>
  <si>
    <t>Uitgestelde belanstingvorderingen</t>
  </si>
  <si>
    <t>Eigen vermogen toerekenbaar aan de minderheidsbelangen</t>
  </si>
  <si>
    <t xml:space="preserve">  Waarvan: winst toe te rekenen aan de aandeelhouders van moedermaatschappij</t>
  </si>
  <si>
    <t>25f</t>
  </si>
  <si>
    <t xml:space="preserve">  Waarvan: interimdividend</t>
  </si>
  <si>
    <t xml:space="preserve">  Waarvan: ingehouden winsten</t>
  </si>
  <si>
    <t>Eigen vermogen</t>
  </si>
  <si>
    <t xml:space="preserve">  Waarvan: geaccumuleerde niet-gerealiseerde winsten</t>
  </si>
  <si>
    <t>Template EU CCA: Belangrijkste kenmerken van wettelijke eigenvermogensinstrumenten en in aanmerking komende passiva-instrumenten</t>
  </si>
  <si>
    <t>Uitgevende instelling</t>
  </si>
  <si>
    <t>Unieke identificator (bv. CUSIP-, ISIN- of Bloomberg-identificator voor onderhandse plaatsing)</t>
  </si>
  <si>
    <t>Openbare uitgifte of onderhandse plaatsing</t>
  </si>
  <si>
    <t>Toepasselijke wet(ten) voor het instrument</t>
  </si>
  <si>
    <t>Contractuele erkenning van afschrijvings- en omzettingsbevoegdheden van afwikkelingsautoriteiten</t>
  </si>
  <si>
    <t>Wettelijke behandeling</t>
  </si>
  <si>
    <t xml:space="preserve">    Huidige behandeling, in voorkomend geval rekening houdend met VKV-regels tijdens de overgangsperiode</t>
  </si>
  <si>
    <t xml:space="preserve">     VKV-regels na de overgangsperiode</t>
  </si>
  <si>
    <t xml:space="preserve">     In aanmerking komend op solo-/ge(sub)consolideerde/solo- &amp; ge(sub)consolideerde basis</t>
  </si>
  <si>
    <t xml:space="preserve">     Type instrument (de types moeten door elk rechtsgebied worden gespecificeerd)</t>
  </si>
  <si>
    <t>In het toetsingsvermogen of de in aanmerking komende passiva opgenomen bedrag (valuta in miljoenen, per recentste rapportagedatum)</t>
  </si>
  <si>
    <t xml:space="preserve">Nominaal bedrag van het instrument </t>
  </si>
  <si>
    <t>Uitgifteprijs</t>
  </si>
  <si>
    <t>Aflossingsprijs</t>
  </si>
  <si>
    <t>Boelhoudkundige indeling</t>
  </si>
  <si>
    <t>Oorspronkelijke datum van uitgifte</t>
  </si>
  <si>
    <t>Onbepaalde of bepaalde looptijd</t>
  </si>
  <si>
    <t xml:space="preserve">     Oorspronkelijke vervaldatum </t>
  </si>
  <si>
    <t>Vervroegd aflosbaar door de emittent behoudens voorafgaande goedkeuring door de toezichthouder</t>
  </si>
  <si>
    <t xml:space="preserve">     Optionele datum van vervroegde aflossing, voorwaardelijke datums van vervroegde aflossing en aflossingsbedrag </t>
  </si>
  <si>
    <t xml:space="preserve">     Eventuele verdere datums van vervroegde aflossing</t>
  </si>
  <si>
    <t>Coupons / dividenden</t>
  </si>
  <si>
    <t xml:space="preserve">Vaste of variabele dividenden/coupons </t>
  </si>
  <si>
    <t xml:space="preserve">Couponrente en elke gerelateerde index </t>
  </si>
  <si>
    <t xml:space="preserve">Bestaan van een “dividend stopper” </t>
  </si>
  <si>
    <t xml:space="preserve">     Volledig naar keuze, gedeeltelijk naar keuze of verplicht (wat tijdsaspect betreft)</t>
  </si>
  <si>
    <t xml:space="preserve">     Volledig naar keuze, gedeeltelijk naar keuze of verplicht (wat bedrag betreft)</t>
  </si>
  <si>
    <t xml:space="preserve">     Het instrument heeft een oplopende couponrente of er is een andere prikkel om af te lossen</t>
  </si>
  <si>
    <t xml:space="preserve">     Niet-cumulatief of cumulatief</t>
  </si>
  <si>
    <t>Converteerbaar of niet-converteerbaar</t>
  </si>
  <si>
    <t xml:space="preserve">     Indien converteerbaar, conversietrigger(s)</t>
  </si>
  <si>
    <t xml:space="preserve">     Indien converteerbaar, volledig of gedeeltelijk</t>
  </si>
  <si>
    <t xml:space="preserve">     Indien converteerbaar, conversiekoers</t>
  </si>
  <si>
    <t xml:space="preserve">     Indien converteerbaar, verplichte of optionele conversie</t>
  </si>
  <si>
    <t xml:space="preserve">     Indien converteerbaar, aangeven in welk soort instrument het kapitaalinstrument converteerbaar is</t>
  </si>
  <si>
    <t xml:space="preserve">     Indien converteerbaar, de emittent specificeren van het instrument waarin geconverteerd wordt</t>
  </si>
  <si>
    <t>Afwaarderingsclausules</t>
  </si>
  <si>
    <t xml:space="preserve">     Indien afwaardering, afwaarderingstrigger(s)</t>
  </si>
  <si>
    <t xml:space="preserve">     Indien afwaardering, volledig of gedeeltelijk</t>
  </si>
  <si>
    <t xml:space="preserve">     Indien afwaardering, permanent of tijdelijk</t>
  </si>
  <si>
    <t xml:space="preserve">        Indien tijdelijke afwaardering, beschrijving van het opwaarderingsmechanisme</t>
  </si>
  <si>
    <t>Type achterstelling (alleen voor in aanmerking komende passiva)</t>
  </si>
  <si>
    <t>Rangorde van een instrument bij een normale insolventieprocedure</t>
  </si>
  <si>
    <t>Positie in de achterstellinghiërarchie bij liquidatie (specificeer welk type instrument onmiddellijk hoger in rang is dan het instrument)</t>
  </si>
  <si>
    <t>Niet-conforme overgegane kenmerken</t>
  </si>
  <si>
    <t>Zo ja, niet-conforme kenmerken specificeren.</t>
  </si>
  <si>
    <t>Link naar de volledige voorwaarden van het instrument</t>
  </si>
  <si>
    <t>Belangrijkste kenmerken van wettelijke eigenvermogensinstrumenten en in aanmerking komende passiva-instrumenten</t>
  </si>
  <si>
    <t>Onderhandse plaatsing</t>
  </si>
  <si>
    <t>Belgisch recht</t>
  </si>
  <si>
    <t>Solo &amp; geconsolideerd</t>
  </si>
  <si>
    <t>Gewone aandelen uitgegeven door een naamloze vennootschap</t>
  </si>
  <si>
    <t>Er zijn 6.874.136 aandelen zonder nominale waarde</t>
  </si>
  <si>
    <t>Resultaat van kapitaalverhogingen in het verleden</t>
  </si>
  <si>
    <t>1.114 miljoen EUR</t>
  </si>
  <si>
    <t>Oprichting op 14/08/2001</t>
  </si>
  <si>
    <t>Onbepaald</t>
  </si>
  <si>
    <t>Geen vervaldatum</t>
  </si>
  <si>
    <t>Nee</t>
  </si>
  <si>
    <t>Dividenden</t>
  </si>
  <si>
    <t>Variabel</t>
  </si>
  <si>
    <t>Volledig naar keuze</t>
  </si>
  <si>
    <t>Niet-cumulatief</t>
  </si>
  <si>
    <t>Niet-converteerbaar</t>
  </si>
  <si>
    <t>Rank 1</t>
  </si>
  <si>
    <t>Meest achtergestelde positie</t>
  </si>
  <si>
    <t>NL</t>
  </si>
  <si>
    <t>BE</t>
  </si>
  <si>
    <t>FR</t>
  </si>
  <si>
    <t>DE</t>
  </si>
  <si>
    <t>LU</t>
  </si>
  <si>
    <t>ES</t>
  </si>
  <si>
    <t>GB</t>
  </si>
  <si>
    <t>US</t>
  </si>
  <si>
    <t>FI</t>
  </si>
  <si>
    <t>SE</t>
  </si>
  <si>
    <t>IE</t>
  </si>
  <si>
    <t>AT</t>
  </si>
  <si>
    <t>SK</t>
  </si>
  <si>
    <t>CH</t>
  </si>
  <si>
    <t>MX</t>
  </si>
  <si>
    <t>AE</t>
  </si>
  <si>
    <t>IT</t>
  </si>
  <si>
    <t>BG</t>
  </si>
  <si>
    <t>AU</t>
  </si>
  <si>
    <t>NO</t>
  </si>
  <si>
    <t>IN</t>
  </si>
  <si>
    <t>MT</t>
  </si>
  <si>
    <t>HK</t>
  </si>
  <si>
    <t>CZ</t>
  </si>
  <si>
    <t>Overige landen</t>
  </si>
  <si>
    <t>Toepasselijk bedrag</t>
  </si>
  <si>
    <t>Tabel EU LRA: Openbaarmaking van kwalitatieve informatie over de hefboomratio</t>
  </si>
  <si>
    <t>Beschrijving van de processen die worden gebruikt om het risico van buitensporige hefboomwerking te beheren</t>
  </si>
  <si>
    <t>Beschrijving van de factoren die een invloed hadden op de hefboomratio in de periode waarop de openbaar gemaakte hefboomratio betrekking heeft</t>
  </si>
  <si>
    <t>Blootstellingen uit hoofde van effectenfinancieringstransacties (SFT)</t>
  </si>
  <si>
    <t>Bruto SFT-activa (zonder inaanmerkingneming van verrekening), na aanpassing voor als verkoop verantwoorde transacties</t>
  </si>
  <si>
    <t>(Verrekende bedragen aan vorderingen en schulden in contanten uit hoofde van bruto SFT-activa)</t>
  </si>
  <si>
    <t>Blootstelling aan tegenpartijkredietrisico voor SFT-activa</t>
  </si>
  <si>
    <t>Afwijking voor SFT’s: Blootstelling aan tegenpartijkredietrisico overeenkomstig de artikelen 429 sexies, lid 5, en artikel 222 VKV</t>
  </si>
  <si>
    <t>Blootstellingen met betrekking tot transacties waarbij als agent wordt opgetreden</t>
  </si>
  <si>
    <t>(Uitgesloten CTP-deel van als cliënt geclearde SFT-blootstellingen)</t>
  </si>
  <si>
    <t>Totale SFT-posities</t>
  </si>
  <si>
    <t>Bruto notioneel bedrag van blootstellingen buiten de balanstelling</t>
  </si>
  <si>
    <t>(Aanpassingen voor omrekening in equivalente kredietbedragen)</t>
  </si>
  <si>
    <t>(Algemene voorzieningen die bij het vaststellen van het tier 1-kapitaal in mindering worden gebracht, en specifieke voorzieningen in verband met blootstellingen buiten de balanstelling)</t>
  </si>
  <si>
    <t xml:space="preserve">Overige blootstellingen buiten de balanstelling </t>
  </si>
  <si>
    <t>Uitgesloten blootstellingen</t>
  </si>
  <si>
    <t>(Blootstellingen die overeenkomstig artikel 429 bis, lid 1, punt c), VKV van de maatstaf van totale blootstelling zijn uitgesloten)</t>
  </si>
  <si>
    <t>(Overeenkomstig artikel 429 bis, lid 1, punt j), VKV uitgesloten blootstellingen (binnen en buiten balanstelling))</t>
  </si>
  <si>
    <t>(Uitgesloten blootstellingen van publiekrechtelijke ontwikkelingskredietinstellingen (of -afdelingen) – Investeringen van de overheidssector)</t>
  </si>
  <si>
    <t>(Uitgesloten blootstellingen van publiekrechtelijke ontwikkelingskredietinstellingen (of -afdelingen) – Stimuleringsleningen)</t>
  </si>
  <si>
    <t>(Uitgesloten blootstellingen uit pass-throughstimuleringsleningen van niet-publiekrechtelijke ontwikkelingskredietinstellingen (of -afdelingen))</t>
  </si>
  <si>
    <t xml:space="preserve">(Uitgesloten gegarandeerde gedeelten van blootstellingen als gevolg van exportkredieten) </t>
  </si>
  <si>
    <t>(Uitgesloten overtollige zekerheden die bij tripartiete agenten zijn gedeponeerd)</t>
  </si>
  <si>
    <t>(Overeenkomstig artikel 429 bis, lid 1, punt o), VKV uitgesloten CSD-gerelateerde diensten van CSD’s/instellingen)</t>
  </si>
  <si>
    <t>(Overeenkomstig artikel 429 bis, lid 1, punt p), VKV uitgesloten CSD-gerelateerde diensten van aangewezen instellingen)</t>
  </si>
  <si>
    <t>(Vermindering van de blootstellingswaarde van voorfinanciering of tussentijdse kredieten)</t>
  </si>
  <si>
    <t>(Totaal van uitgesloten blootstellingen)</t>
  </si>
  <si>
    <t>(Blootstellingen tegenover centrale banken die overeenkomstig artikel 429 bis, lid 1, punt n), VKV zijn uitgesloten)</t>
  </si>
  <si>
    <t>Kapitaal en totale blootstellingsmaatstaf</t>
  </si>
  <si>
    <t>Hefboomratio (exclusief het effect van de uitsluiting van overheidsinvesteringen en stimuleringsleningen) (%)</t>
  </si>
  <si>
    <t>Hefboomratio (exclusief het effect van een eventuele tijdelijke uitsluiting van reserves van centrale banken) (%)</t>
  </si>
  <si>
    <t>Wettelijk vereiste inzake minimale hefboomratio (%)</t>
  </si>
  <si>
    <t>EU-26a</t>
  </si>
  <si>
    <t xml:space="preserve">Vereisten inzake aanvullend eigen vermogen om het risico van buitensporige hefboomwerking aan te pakken (%) </t>
  </si>
  <si>
    <t>EU-26b</t>
  </si>
  <si>
    <t xml:space="preserve">     waarvan: op te bouwen uit tier 1-kernkapitaal</t>
  </si>
  <si>
    <t>Vereiste inzake hefboomratiobuffer (%)</t>
  </si>
  <si>
    <t>EU-27a</t>
  </si>
  <si>
    <t>Totaal hefboomratiovereiste (%)</t>
  </si>
  <si>
    <t>Keuze betreffende de overgangsregelingen en relevante blootstellingen</t>
  </si>
  <si>
    <t>EU-27b</t>
  </si>
  <si>
    <t>Gemaakte keuze betreffende de overgangsregelingen voor de definitie van de kapitaalmaatstaf</t>
  </si>
  <si>
    <t>Openbaarmaking van gemiddelde waarden</t>
  </si>
  <si>
    <t>Gemiddelde van de dagelijkse waarden van bruto SFT-activa, na aanpassing voor boekhoudkundige verwerking van de verkoop en verrekening van bedragen van daarmee verbonden schulden en vorderingen in contanten</t>
  </si>
  <si>
    <t>Waarde aan het einde van het kwartaal van bruto SFT-activa, na aanpassing voor boekhoudkundige verwerking van de verkoop en verrekening van bedragen van daarmee verbonden schulden en vorderingen in contanten</t>
  </si>
  <si>
    <t>Maatstaf van totale blootstelling (inclusief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</si>
  <si>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Maatstaf van totale blootstelling (exclusief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</si>
  <si>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Hefboomratio (inclusief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</si>
  <si>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Hefboomratio (exclusief het effect van elke toepasselijke tijdelijke uitsluiting van reserves van centrale banken), met opname van de gemiddelde waarden van rij 28 van bruto SFT-activa (na aanpassing voor boekhoudkundige verwerking van de verkoop en verrekening van bedragen van daarmee verbonden schulden en vorderingen in contanten)</t>
  </si>
  <si>
    <t>Blootstellingen voor de berekening van de VKV-hefboomratio</t>
  </si>
  <si>
    <t>(h)</t>
  </si>
  <si>
    <t>(i)</t>
  </si>
  <si>
    <t xml:space="preserve">Strategieën en processen voor het beheer van het liquiditeitsrisico, met inbegrip van beleidsmaatregelen inzake diversificatie van bronnen en looptijd van geplande financiering </t>
  </si>
  <si>
    <t>Structuur en organisatie van de functie voor liquiditeitsrisicobeheer (autoriteit, statuut, andere regelingen)</t>
  </si>
  <si>
    <t>Een beschrijving van de mate van centralisatie van het liquiditeitsbeheer en interactie tussen de eenheden van de groep</t>
  </si>
  <si>
    <t>Reikwijdte en aard van de systemen voor rapportering en meting van het liquiditeitsrisico</t>
  </si>
  <si>
    <t>Beleidsmaatregelen inzake het afdekken en limiteren van het liquiditeitsrisico, en strategieën en processen om de voortdurende effectiviteit van afdekkingen en limiteringen te bewaken</t>
  </si>
  <si>
    <t>Overzicht van de noodfinancieringsplannen van de bank</t>
  </si>
  <si>
    <t>Toelichting bij de wijze van gebruik van stresstests</t>
  </si>
  <si>
    <t>Een door het leidinggevende orgaan goedgekeurde verklaring over de toereikendheid van de regelingen voor liquiditeitsrisicobeheer van de instelling, waarin de garantie wordt gegeven dat de door haar opgezette systemen voor liquiditeitsrisicobeheer passend zijn voor haar profiel en strategie</t>
  </si>
  <si>
    <t>Template EU LIQ1 - Kwantitatieve informatie over de liquiditeitsdekkingsratio</t>
  </si>
  <si>
    <t>Geconsolideerd (bedragen in miljoen euro)</t>
  </si>
  <si>
    <t>Totaal ongewogen waarde (gemiddelde)</t>
  </si>
  <si>
    <t>Totaal gewogen waarde (gemiddelde)</t>
  </si>
  <si>
    <t>Aantal datapunten dat bij de berekening van gemiddelden is gebruikt</t>
  </si>
  <si>
    <t xml:space="preserve">Kwartaal eindigend op </t>
  </si>
  <si>
    <t>LIQUIDE ACTIVA VAN HOGE KWALITEIT</t>
  </si>
  <si>
    <t>Totaal liquide activa van hoge kwaliteit (HQLA)</t>
  </si>
  <si>
    <t>UITSTROMEN VAN KASMIDDELEN</t>
  </si>
  <si>
    <t>Retaildeposito's en deposito's van kleine zakelijke klanten, waarvan:</t>
  </si>
  <si>
    <t>Stabiele deposito’s</t>
  </si>
  <si>
    <t>Minder stabiele deposito’s</t>
  </si>
  <si>
    <t>Ongedekte wholesalefinanciering</t>
  </si>
  <si>
    <t>Operationele deposito's (alle tegenpartijen) en deposito's in netwerken van coöperatieve banken</t>
  </si>
  <si>
    <t>Niet-operationele deposito’s (alle tegenpartijen)</t>
  </si>
  <si>
    <t>Ongedekte schuld</t>
  </si>
  <si>
    <t>Gedekte wholesalefinanciering</t>
  </si>
  <si>
    <t>Aanvullende voorschriften</t>
  </si>
  <si>
    <t>Uitstromen in verband met blootstellingen aan derivaten en andere onderpandvereisten</t>
  </si>
  <si>
    <t>Uitstromen in verband met verlies van financiering van schuldproducten</t>
  </si>
  <si>
    <t>Krediet- en liquiditeitsfaciliteiten</t>
  </si>
  <si>
    <t>Andere contractuele financieringsverplichtingen</t>
  </si>
  <si>
    <t>Andere voorwaardelijke financieringsverplichtingen</t>
  </si>
  <si>
    <t>TOTAAL UITSTROMEN VAN KASMIDDELEN</t>
  </si>
  <si>
    <t>INSTROMEN VAN KASMIDDELEN</t>
  </si>
  <si>
    <t>Gedekte leningstransacties (bijv. omgekeerde repo's)</t>
  </si>
  <si>
    <t>Instromen uit volledig renderende blootstellingen</t>
  </si>
  <si>
    <t>Andere instromen van kasmiddelen</t>
  </si>
  <si>
    <t>(Verschil tussen totale gewogen instromen en totale gewogen uitstromen voortvloeiende uit transacties in derde landen met overdrachtsbeperkingen of in niet-converteerbare valuta’s)</t>
  </si>
  <si>
    <t>(Extra instromen uit een verbonden gespecialiseerde kredietinstelling)</t>
  </si>
  <si>
    <t>TOTAAL INSTROMEN VAN KASMIDDELEN</t>
  </si>
  <si>
    <t>Volledig vrijgestelde instromen</t>
  </si>
  <si>
    <t>Instromen met begrenzing tot 90 %</t>
  </si>
  <si>
    <t>Instromen met begrenzing tot 75 %</t>
  </si>
  <si>
    <t xml:space="preserve">TOTAAL AANGEPASTE WAARDE </t>
  </si>
  <si>
    <t>LIQUIDITEITSBUFFER</t>
  </si>
  <si>
    <t>TOTAAL NETTO-UITSTROMEN VAN KASMIDDELEN</t>
  </si>
  <si>
    <t>LIQUIDITEITSDEKKINGSRATIO (%)</t>
  </si>
  <si>
    <t>Tabel EU LIQB inzake kwalitatieve informatie over de liquiditeitsdekkingsratio, die een aanvulling vormt op template EU LIQ1</t>
  </si>
  <si>
    <t>Toelichting over de voornaamste factoren in de resultaten van de liquiditeitsdekkingsratio en ontwikkelingen in de bijdrage die deze input in de loop van de tijd levert tot de berekening van de liquiditeitsdekkingsratio</t>
  </si>
  <si>
    <t>Toelichting over de veranderingen in de tijd van de liquiditeitsdekkingsratio</t>
  </si>
  <si>
    <t>Toelichting over de feitelijke concentratie van financieringsbronnen</t>
  </si>
  <si>
    <t xml:space="preserve">Beschrijving op hoog niveau van de samenstelling van de liquiditeitsbuffer van de instelling </t>
  </si>
  <si>
    <t>Blootstellingen aan derivaten en potentiële opvragingen van zekerheden</t>
  </si>
  <si>
    <t>Valutamismatch in de liquiditeitsdekkingsratio</t>
  </si>
  <si>
    <t>Andere posten in de berekening van de liquiditeitsdekkingsratio die niet in de template voor openbaarmaking van de liquiditeitsdekkingsratio worden vermeld maar die de instelling relevant acht voor haar liquiditeitsprofiel</t>
  </si>
  <si>
    <t>De uitstroom van onderpand is een gevolg van de derivatenportefeuille die wordt aangehouden om het renterisico in de niet-handelsportefeuille (banking book) te beperken.</t>
  </si>
  <si>
    <t>Aangezien alle activiteiten in euro worden uitgedrukt, is er geen valutarisico waarmee rekening moet worden gehouden.</t>
  </si>
  <si>
    <t xml:space="preserve">De LCR wordt historisch gezien vooral bepaald door de evolutie van de liquiditeitsbuffer. De nettokasuitstroom (NCOF) is relatief stabieler. </t>
  </si>
  <si>
    <t xml:space="preserve">De LCR van Argenta vertoont een beperkte volatiliteit, voornamelijk als gevolg van de uitgifte van wholesale funding en/of instroom van retail funding. </t>
  </si>
  <si>
    <t>De liquiditeitsbuffer van Argenta bestaat uit een element cash &amp; overtollige monetaire reserve (LCR level 1), en een mix van liquide effecten level 1, 2A &amp; 2B).
Het belang van het kaselement van de liquiditeitsbuffer is toegenomen, gezien de omvang ervan na de inwerkingtreding van de "Tiering"-maatregel van de ECB.</t>
  </si>
  <si>
    <t>Als gevestigde retailspaarbank is het fundingbeleid van Argenta in de eerste plaats gericht op individuele retailcliënten via spaarrekeningen en termijndeposito's.
Naast de retailmarkt heeft Argenta zich gediversifieerd naar de niet-retailmarkt. Daarnaast maakt Argenta gebruik van financiering op de wholesalemarkt door middel van repofinanciering, effectiseringen, unsecured en secured funding. Zeer recent, in januari 2021, heeft Argenta een specifieke vergunning verkregen van de NBB om Belgische gedekte obligaties uit te geven, en heeft het in februari 2021 met succes een inaugurele transactie uitgegeven, waardoor het zijn toegang tot de wholesale financieringsmarkten verder diversifieert met dit belangrijk type van instrument.
De bedrijfsstrategie van Argenta bevordert een effectieve diversificatie van financieringsbronnen. De beoogde wholesale-uitgiftes zijn een combinatie van gedekte en ongedekte financiering.</t>
  </si>
  <si>
    <t xml:space="preserve">Template EU LIQ2: Nettostabielefinancieringsratio </t>
  </si>
  <si>
    <t>Ongewogen waarde naar restlooptijd</t>
  </si>
  <si>
    <t>(in bedrag van de valuta)</t>
  </si>
  <si>
    <t>Geen looptijd</t>
  </si>
  <si>
    <t>&lt; 6 maanden</t>
  </si>
  <si>
    <t>6 maanden tot &lt; 1 jaar</t>
  </si>
  <si>
    <t>≥ 1 jaar</t>
  </si>
  <si>
    <t>Gewogen waarde</t>
  </si>
  <si>
    <t>Posten in beschikbare stabiele financiering</t>
  </si>
  <si>
    <t>Kapitaalbestanddelen en -instrumenten</t>
  </si>
  <si>
    <t>Overige kapitaalinstrumenten</t>
  </si>
  <si>
    <t>Retaildeposito’s</t>
  </si>
  <si>
    <t>Wholesalefinanciering:</t>
  </si>
  <si>
    <t>Operationele deposito’s</t>
  </si>
  <si>
    <t>Overige wholesalefinanciering</t>
  </si>
  <si>
    <t>Onderling afhankelijke passiva</t>
  </si>
  <si>
    <t xml:space="preserve">Overige verplichtingen: </t>
  </si>
  <si>
    <t xml:space="preserve">NSFR-derivatenverplichtingen </t>
  </si>
  <si>
    <t>Alle andere verplichtingen en kapitaalinstrumenten die niet in de bovenstaande categorieën zijn opgenomen</t>
  </si>
  <si>
    <t>Posten in vereiste stabiele financiering</t>
  </si>
  <si>
    <t>Activa die zijn bezwaard voor een resterende looptijd van één jaar of meer in een dekkingspool</t>
  </si>
  <si>
    <t>Voor operationele doeleinden bij een andere financiële instelling aangehouden deposito's</t>
  </si>
  <si>
    <t>Renderende leningen en effecten:</t>
  </si>
  <si>
    <t>Renderende effectenfinancieringstransacties met financiële cliënten, gedekt door HQLA van niveau 1 waarop een reductiefactor van 0 % van toepassing is</t>
  </si>
  <si>
    <t>Renderende effectenfinancieringstransacties met financiële cliënten, gedekt door andere activa en leningen en voorschotten aan financiële instellingen</t>
  </si>
  <si>
    <t>Renderende leningen aan niet-financiële zakelijke cliënten, leningen aan particulieren en kleine ondernemingen, en leningen aan overheden en publiekrechtelijke lichamen, waarvan:</t>
  </si>
  <si>
    <t>Met een risicogewicht van 35 % of minder volgens de standaardbenadering voor het kredietrisico van Bazel II</t>
  </si>
  <si>
    <t xml:space="preserve">Renderende hypotheken op niet-zakelijk onroerend goed, waarvan: </t>
  </si>
  <si>
    <t>Overige leningen en effecten waarvoor geen sprake is van wanbetaling is en die niet als HQLA worden aangemerkt, met inbegrip van op de beurs verhandelde aandelen en producten voor handelsfinanciering binnen de balanstelling</t>
  </si>
  <si>
    <t>Onderling afhankelijke activa</t>
  </si>
  <si>
    <t xml:space="preserve">Overige activa: </t>
  </si>
  <si>
    <t>Fysiek verhandelde grondstoffen</t>
  </si>
  <si>
    <t>Als initiële marge voor derivatencontracten gestorte activa en bijdragen aan wanbetalingsfondsen van CTP’s</t>
  </si>
  <si>
    <t>NSFR-derivatenactiva </t>
  </si>
  <si>
    <t xml:space="preserve">NSFR-derivatenverplichtingen vóór aftrek van gestorte variatiemarge </t>
  </si>
  <si>
    <t>Alle andere activa die niet in de bovenstaande categorieën zijn opgenomen</t>
  </si>
  <si>
    <t>Posten buiten de balanstelling</t>
  </si>
  <si>
    <t>Totaal VSF</t>
  </si>
  <si>
    <t>Nettostabielefinancieringsratio per 30 september 2021</t>
  </si>
  <si>
    <t>In de bondige risicoverklaring overeenkomstig artikel 435, lid 1, punt f), VKV hoe het bedrijfsmodel zich vertaalt in de componenten van het kredietrisicoprofiel van de instelling.</t>
  </si>
  <si>
    <t>Bij de bespreking van hun strategieën en processen om het kredietrisico te beheren en de beleidslijnen inzake het afdekken en limiteren van dat risico overeenkomstig artikel 435, lid 1, punten a) en d), VKV de criteria en aanpak die worden gebruikt voor het bepalen van het kredietrisicobeheerbeleid en voor het vaststellen van kredietrisicolimieten.</t>
  </si>
  <si>
    <t>Bij de informatieverstrekking over de structuur en organisatie van de risicobeheersfunctie overeenkomstig artikel 435, lid 1, punt b), VKV de structuur en organisatie van de kredietrisicobeheers- en controlefunctie.</t>
  </si>
  <si>
    <t>Bij de informatieverstrekking over de autoriteit, status en andere regelingen voor de risicobeheersfunctie overeenkomstig artikel 435, lid 1, punt b), VKV de betrekkingen tussen kredietrisicobeheer, risicocontrole, naleving en interne-auditfuncties.</t>
  </si>
  <si>
    <t>Tabel EU CRA: Algemene kwalitatieve informatie over kredietrisico</t>
  </si>
  <si>
    <t>Tabel EU CRB: Aanvullende openbaarmaking met betrekking tot de kredietkwaliteit van activa</t>
  </si>
  <si>
    <t>Het toepassingsgebied en de definities van “achterstallige” en “dubieuze” blootstellingen die voor boekhoudkundige doeleinden worden gebruikt en de eventuele verschillen tussen de definitie van achterstal en wanbetaling voor boekhoudkundige en regelgevingsdoeleinden als gespecificeerd in de EBA-richtsnoeren betreffende de toepassing van de definitie van wanbetaling overeenkomstig artikel 178 VKV.</t>
  </si>
  <si>
    <t>De mate waarin achterstallige blootstellingen (meer dan 90 dagen) niet als dubieus worden beschouwd en de redenen daarvoor.</t>
  </si>
  <si>
    <t>Beschrijving van de methoden die worden gebruikt voor het bepalen van algemene en specifieke kredietrisicoaanpassingen.</t>
  </si>
  <si>
    <t>De eigen definitie van de instelling van een geherstructureerde blootstelling die wordt gebruikt voor de tenuitvoerlegging van artikel 178, lid 3, punt d), VKV als gespecificeerd in de EBA-richtsnoeren inzake wanbetaling, overeenkomstig artikel 178 VKV als die verschilt van de definitie van respijtblootstelling in bijlage V bij Uitvoeringsverordening (EU) 680/2014 van de Commissie.</t>
  </si>
  <si>
    <t>CA</t>
  </si>
  <si>
    <t>SI</t>
  </si>
  <si>
    <t>IS</t>
  </si>
  <si>
    <t>DK</t>
  </si>
  <si>
    <t>PL</t>
  </si>
  <si>
    <t>HU</t>
  </si>
  <si>
    <t>LV</t>
  </si>
  <si>
    <t>RO</t>
  </si>
  <si>
    <t>CL</t>
  </si>
  <si>
    <t>ID</t>
  </si>
  <si>
    <t>LT</t>
  </si>
  <si>
    <t>HR</t>
  </si>
  <si>
    <t>GR</t>
  </si>
  <si>
    <t>PT</t>
  </si>
  <si>
    <t>OM</t>
  </si>
  <si>
    <t>450</t>
  </si>
  <si>
    <t>460</t>
  </si>
  <si>
    <t>Tabel EU CRC - Kwalitatieve openbaarmakingsvereisten met betrekking tot kredietrisicolimiteringstechnieken</t>
  </si>
  <si>
    <t>Artikel 453, punt a), VKV</t>
  </si>
  <si>
    <t>Artikel 453, punt b, VKV</t>
  </si>
  <si>
    <t>De belangrijkste kenmerken van beleidslijnen en procedures voor de waardering en het beheer van toelaatbare zekerheden;</t>
  </si>
  <si>
    <t xml:space="preserve">Artikel 453, punt c), VKV
</t>
  </si>
  <si>
    <t>Een beschrijving van de voornaamste soorten door de instelling aanvaarde zekerheden ter limitering van kredietrisico;</t>
  </si>
  <si>
    <t xml:space="preserve">
Artikel 453, punt d), VKV</t>
  </si>
  <si>
    <t>Voor garanties en kredietderivaten ten behoeve van kredietprotectie, de voornaamste soorten garantiegevers en tegenpartijen bij kredietderivaten en hun kredietwaardigheid, gebruikt ter vermindering van de kapitaalvereisten, met uitzondering van die welke als onderdeel van synthetische-securitisatiestructuren worden ingezet;</t>
  </si>
  <si>
    <t xml:space="preserve">
Artikel 453, punt e), VKV</t>
  </si>
  <si>
    <t>Informatie over concentraties van markt- of kredietrisico in het kader van de toegepaste kredietrisicolimitering;</t>
  </si>
  <si>
    <t>Template EU CR3 –  Overzicht van technieken voor kredietrisicolimitering:  Openbaarmaking van het gebruik van technieken voor kredietrisicolimitering</t>
  </si>
  <si>
    <t>Tabel EU CRD – Kwalitatieve openbaarmakingsvereisten met betrekking tot standaardbenadering</t>
  </si>
  <si>
    <t>Artikel 444, punt a), VKV</t>
  </si>
  <si>
    <t>De namen van de door de instelling aangewezen externe kredietbeoordelingsinstellingen (EKBI’s) en exportkredietinstellingen (ECA’s), evenals de redenen voor eventuele wijzigingen in de openbaarmakingsperiode;</t>
  </si>
  <si>
    <t>Artikel 444, punt b), VKV</t>
  </si>
  <si>
    <t>De categorieën blootstellingen waarvoor elke EKBI of kredietbeoordelaar wordt gebruikt;</t>
  </si>
  <si>
    <t>Artikel 444, punt c), VKV</t>
  </si>
  <si>
    <t>Een beschrijving van de procedure waarbij de kredietbeoordelingen van uitgevende instellingen en uitgiften worden overgedragen op niet in de handelsportefeuille opgenomen posten van vergelijkbare activa;</t>
  </si>
  <si>
    <t>Artikel 444, punt d), VKV</t>
  </si>
  <si>
    <t>De samenhang van de externe rating van elke aangewezen EKBI/ECA (als bedoeld in rij a) van deze template) met de risicogewichten die overeenstemmen met de kredietkwaliteitscategorieën bepaald in deel drie, titel II, hoofdstuk 2, VKV, behalve waar de instelling voldoet aan de door de EBA gepubliceerde standaardindeling.</t>
  </si>
  <si>
    <t>Artikel 452, punt a), VKV</t>
  </si>
  <si>
    <t>De toestemming van de bevoegde autoriteit voor het gebruik van de benadering of van overgangsbepalingen</t>
  </si>
  <si>
    <t>Artikel 452, punt c), VKV</t>
  </si>
  <si>
    <t xml:space="preserve">
Artikel 452, punt d), VKV</t>
  </si>
  <si>
    <t xml:space="preserve">
De rol van de functies die betrokken zijn bij de ontwikkeling, goedkeuring en daaropvolgende wijzigingen van de kredietrisicomodellen;
</t>
  </si>
  <si>
    <t xml:space="preserve">
Artikel 452, punt e), VKV
</t>
  </si>
  <si>
    <t>De werkingssfeer en hoofdinhoud van de rapportage met betrekking tot kredietrisicomodellen;</t>
  </si>
  <si>
    <t>Template EU CR6 — IRB-benadering — Blootstellingen aan het kredietrisico naar blootstellingscategorie en PD-bandbreedte</t>
  </si>
  <si>
    <t xml:space="preserve">Subtotaal </t>
  </si>
  <si>
    <t>PD-bandbreedte</t>
  </si>
  <si>
    <t>Blootstellingen buiten de balanstelling vóór CCF</t>
  </si>
  <si>
    <t>Naar blootstelling gewogen gemiddelde CCF</t>
  </si>
  <si>
    <t>Blootstellingswaarde na CCF en na CRM</t>
  </si>
  <si>
    <t>Verwachte verliespost</t>
  </si>
  <si>
    <t>Waarde-aanpassingen en voorzieningen</t>
  </si>
  <si>
    <t>Risicogewogen posten na ondersteunings-factoren</t>
  </si>
  <si>
    <t>Subtotaal (ondernemingen)</t>
  </si>
  <si>
    <t>Subtotaal (instellingen)</t>
  </si>
  <si>
    <t>Totaal F-IRB</t>
  </si>
  <si>
    <t>Particulieren en kleine partijen - gedekt door onroerend goed</t>
  </si>
  <si>
    <t>Centrale overheden en centrale banken</t>
  </si>
  <si>
    <t xml:space="preserve">   Waarvan ondernemingen - kmo’s</t>
  </si>
  <si>
    <t>3.3</t>
  </si>
  <si>
    <t xml:space="preserve">   Waarvan ondernemingen - overige</t>
  </si>
  <si>
    <t xml:space="preserve">   Waarvan ondernemingen - gespecialiseerde 
   kredietverlening</t>
  </si>
  <si>
    <t xml:space="preserve">Totale blootstellingen
</t>
  </si>
  <si>
    <t>Technieken voor kredietrisicolimitering</t>
  </si>
  <si>
    <t>Volgestorte kredietprotectie (FCP)</t>
  </si>
  <si>
    <t xml:space="preserve"> Niet-volgestorte 
kredietprotectie (UFCP)</t>
  </si>
  <si>
    <t>Deel van de blootstellingen gedekt door andere in aanmerking komende zekerheden (%)</t>
  </si>
  <si>
    <t>Deel van de blootstellingen gedekt door overige volgestorte kredietprotectie (%)</t>
  </si>
  <si>
    <t>Deel van de blootstellingen gedekt door financiële zekerheden (%)</t>
  </si>
  <si>
    <t>Deel van de blootstellingen gedekt door onroerend goed (%)</t>
  </si>
  <si>
    <t>Deel van de blootstellingen gedekt door vorderingen (%)</t>
  </si>
  <si>
    <t>Deel van de blootstellingen gedekt door andere fysieke zekerheden (%)</t>
  </si>
  <si>
    <t>Deel van de blootstellingen gedekt door gedeponeerde contanten (%)</t>
  </si>
  <si>
    <t>Deel van de blootstellingen gedekt door instrumenten die door een derde worden aangehouden (%)</t>
  </si>
  <si>
    <t xml:space="preserve">
Deel van de blootstellingen gedekt door garanties (%)</t>
  </si>
  <si>
    <t>Deel van de blootstellingen gedekt door kredietderivaten (%)</t>
  </si>
  <si>
    <t>Methoden voor kredietrisicolimitering bij de berekening van risicogewogen posten</t>
  </si>
  <si>
    <t xml:space="preserve">Risicogewogen posten met substitutie-effecten
(zowel verminderings- als substitutie-effecten)
</t>
  </si>
  <si>
    <t xml:space="preserve">Risicogewogen posten zonder substitutie-effecten
(enkel verminderings-effecten)
</t>
  </si>
  <si>
    <t>Deel van de blootstellingen gedekt door levensverzekerings-overeenkomsten (%)</t>
  </si>
  <si>
    <t xml:space="preserve">   Waarvan particulieren en kleine partijen - onroerend 
   goed kmo’s</t>
  </si>
  <si>
    <t xml:space="preserve">   Waarvan particulieren en kleine partijen - onroerend 
   goed niet-kmo’s</t>
  </si>
  <si>
    <t xml:space="preserve">   Waarvan particulieren en kleine partijen - 
   gekwalificeerde revolverende blootstellingen</t>
  </si>
  <si>
    <t xml:space="preserve">   Waarvan particulieren en kleine partijen – overige 
   kmo’s</t>
  </si>
  <si>
    <t xml:space="preserve">   Waarvan particulieren en kleine partijen - overige 
   niet-kmo’s</t>
  </si>
  <si>
    <t>Template CR9 – IRB - benadering – back-testing van de PD per blootstellingscategorie (vaste PD-schaal)</t>
  </si>
  <si>
    <t>Aantal debiteuren aan het einde van het voorgaande jaar</t>
  </si>
  <si>
    <t>Waargenomen gemiddelde wanbetalingsgraad (%)</t>
  </si>
  <si>
    <t>Gemiddelde PD (%)</t>
  </si>
  <si>
    <t>Gemiddelde
 historische
 jaarlijkse
 wanbetalings-
graad (%)</t>
  </si>
  <si>
    <t>gemiddelde PD (%)</t>
  </si>
  <si>
    <t>Waarvan aantal debiteuren in gebreke tijdens het jaar</t>
  </si>
  <si>
    <t>Template EU-CR9.1 – IRB - benadering – back-testing van de PD per blootstellingscategorie (enkel voor PD-ramingen overeenkomstig artikel 180, lid 1, punt f), VKV)</t>
  </si>
  <si>
    <t>Punt (f) van Artikel 180(1) VKV is enkel van toepassing op de F-IRB portefeuille.</t>
  </si>
  <si>
    <t>Externe rating 
equivalent</t>
  </si>
  <si>
    <t>0,013% &lt;= 0,019%</t>
  </si>
  <si>
    <t>AA+</t>
  </si>
  <si>
    <t>0,019% &lt;= 0,027%</t>
  </si>
  <si>
    <t>AA</t>
  </si>
  <si>
    <t>0,027% &lt;= 0,038%</t>
  </si>
  <si>
    <t>AA-</t>
  </si>
  <si>
    <t>0,038% &lt;= 0,054%</t>
  </si>
  <si>
    <t>A+</t>
  </si>
  <si>
    <t>0,054% &lt;= 0,077%</t>
  </si>
  <si>
    <t>A</t>
  </si>
  <si>
    <t>0,077% &lt;= 0,109%</t>
  </si>
  <si>
    <t>A-</t>
  </si>
  <si>
    <t>0,109% &lt;= 0,154%</t>
  </si>
  <si>
    <t>BBB+</t>
  </si>
  <si>
    <t>0,154% &lt;= 0,219%</t>
  </si>
  <si>
    <t>BBB</t>
  </si>
  <si>
    <t>0,219% &lt;= 0,311%</t>
  </si>
  <si>
    <t>BBB-</t>
  </si>
  <si>
    <t>0,311% &lt;= 0,444%</t>
  </si>
  <si>
    <t>BB+</t>
  </si>
  <si>
    <t>0,444% &lt;= 0,809%</t>
  </si>
  <si>
    <t>BB</t>
  </si>
  <si>
    <t>0% &lt;= 0,013%</t>
  </si>
  <si>
    <t>AAA</t>
  </si>
  <si>
    <t>Tabel EU-CCRA - Kwalitatieve openbaarmaking met betrekking tot CCR</t>
  </si>
  <si>
    <t>Artikel 439, punt a), VKV</t>
  </si>
  <si>
    <t>Artikel 439, punt b), VKV</t>
  </si>
  <si>
    <t>Beschrijving van de gehanteerde methode om intern kapitaal en kredietlimieten voor blootstellingen aan het tegenpartijkredietrisico toe te wijzen, met inbegrip van de methoden om die limieten aan blootstellingen met betrekking tot centrale tegenpartijen toe te wijzen</t>
  </si>
  <si>
    <t>Beschrijving van de beleidslijnen met betrekking tot garanties en andere kredietrisicolimiterende factoren, zoals de beleidslijnen voor het aantrekken van zekerheden en het vormen van kredietreserves</t>
  </si>
  <si>
    <t>Artikel 439, punt c), VKV</t>
  </si>
  <si>
    <t>Beschrijving van de beleidslijnen ten aanzien van wrongwayrisico als omschreven in artikel 291 VKV</t>
  </si>
  <si>
    <t>Artikel 431, leden 3 en 4, VKV</t>
  </si>
  <si>
    <t>Alle overige doelstellingen en beleidslijnen inzake risicobeheer met betrekking tot het tegenpartijkredietrisico</t>
  </si>
  <si>
    <t>Artikel 439, punt d), VKV</t>
  </si>
  <si>
    <t>Het bedrag aan zekerheden dat de instelling zou moeten verstrekken in geval van verlaging van haar kredietrating</t>
  </si>
  <si>
    <t xml:space="preserve">Tabel EU-SECA - Kwalitatieve openbaarmakingsvereisten met betrekking tot securitisatieblootstellingen </t>
  </si>
  <si>
    <t>Artikel 449, punt a), VKV</t>
  </si>
  <si>
    <t>Beschrijving van securitisatie- en hersecuritisatieactiviteiten, met inbegrip van risicobeheers- en beleggingsdoelstellingen van instellingen in verband met deze activiteiten, hun rol in de securitisatie- en hersecuritisatietransacties, of zij gebruik maken van de eenvoudige, transparante en gestandaardiseerde securitisatie (STS) en de mate waarin zij gebruikmaken van securitisatietransacties om het kredietrisico van de gesecuritiseerde blootstellingen aan derden over te dragen, in voorkomend geval met een afzonderlijke beschrijving van hun beleid inzake de overdracht van risico bij synthetische securitisatie.</t>
  </si>
  <si>
    <t>Artikel 449, punt b), VKV</t>
  </si>
  <si>
    <t>Artikel 449, punt c), VKV</t>
  </si>
  <si>
    <t>Benaderingen van instellingen voor de berekening van de risicogewogen posten die zij op hun securitisatieactiviteiten toepassen, met inbegrip van de soorten securitisatieposities waarop elke benadering van toepassing is, met een onderscheid tussen STS- en niet-STS-posities.</t>
  </si>
  <si>
    <t>Artikel 449, punt d), VKV</t>
  </si>
  <si>
    <t>Artikel 449, punt e), VKV</t>
  </si>
  <si>
    <t>Een lijst van alle juridische entiteiten ten aanzien waarvan instellingen openbaar hebben gemaakt dat zij ondersteuning hebben verleend overeenkomstig deel drie, titel II, hoofdstuk 5, VKV.</t>
  </si>
  <si>
    <t>Artikel 449, punt f), VKV</t>
  </si>
  <si>
    <t>Een lijst van juridische entiteiten die verbonden zijn aan instellingen en die beleggen in door instellingen geïnitieerde securitisaties of in securitisatieposities  uitgegeven door SSPE’s die door instellingen worden gesponsord.</t>
  </si>
  <si>
    <t>Artikel 449, punt g), VKV</t>
  </si>
  <si>
    <t>Een samenvatting van hun grondslagen voor financiële verslaggeving inzake securitisatieactiviteiten, met inbegrip van, in voorkomend geval, een onderscheid tussen securitisatie- en hersecuritisatieposities.</t>
  </si>
  <si>
    <t>Artikel 449, punt h), VKV</t>
  </si>
  <si>
    <t>De namen van de EKBI's die voor securitisaties worden gebruikt en de soorten blootstellingen waarvoor elk van deze instellingen wordt gebruikt.</t>
  </si>
  <si>
    <t>Artikel 449, punt i), VKV</t>
  </si>
  <si>
    <t>In voorkomend geval, een beschrijving van de internebeoordelingsbenadering overeenkomstig deel drie, titel II, hoofdstuk 5, VKV, waarbij onder meer melding wordt gemaakt van de structuur van de internebeoordelingsprocedure en de relatie tussen interne beoordeling en externe ratings van de betrokken EKBI, openbaar gemaakt overeenkomstig punt h), de controlemechanismen die van toepassing zijn op de internebeoordelingsprocedure, inclusief de bespreking van de onafhankelijkheid en de betrouwbaarheid daarvan, en de toetsing van de internebeoordelingsprocedure, de soorten blootstellingen waarop de internebeoordelingsprocedure wordt toegepast en de gehanteerde stressfactoren voor het bepalen van de kredietverbeteringsniveaus.</t>
  </si>
  <si>
    <t xml:space="preserve">Traditionele securitisatie </t>
  </si>
  <si>
    <t xml:space="preserve">   Securitisatie</t>
  </si>
  <si>
    <t xml:space="preserve">       Waarvan STS</t>
  </si>
  <si>
    <t xml:space="preserve">Synthetische securitisatie </t>
  </si>
  <si>
    <t>Hereffectisering</t>
  </si>
  <si>
    <t xml:space="preserve">      Onderliggende particulieren 
      en kleine partijen</t>
  </si>
  <si>
    <t xml:space="preserve">       Onderliggende particulieren 
       en kleine partijen</t>
  </si>
  <si>
    <t>Blootstellingswaarden (per risicogewichtbandbreedte / aftrekkingen)</t>
  </si>
  <si>
    <t>Blootstellingswaarden (per in de regelgeving opgenomen benadering)</t>
  </si>
  <si>
    <t>Risicogewogen posten (per in de regelgeving opgenomen benadering)</t>
  </si>
  <si>
    <t>Kapitaaltoeslag na begrenzing</t>
  </si>
  <si>
    <t>Risicogewicht van 1250% / aftrekkingen</t>
  </si>
  <si>
    <t>SEC-ERBA
(met inbegrip van internebeoordelings-benadering)</t>
  </si>
  <si>
    <t>Risicogewicht van ≤ 20%</t>
  </si>
  <si>
    <t xml:space="preserve"> Risicogewicht van &gt; 20% tot 50%</t>
  </si>
  <si>
    <t xml:space="preserve"> Risicogewicht van &gt; 50% tot 100%</t>
  </si>
  <si>
    <t xml:space="preserve"> Risicogewicht van &gt; 100% tot 1250%</t>
  </si>
  <si>
    <t>Artikel 435, lid 1, punten a), b), c) en d), VKV</t>
  </si>
  <si>
    <t>Openbaarmaking van de doelstellingen en beleidslijnen inzake risicobeheer</t>
  </si>
  <si>
    <t>Artikel 446 VKV</t>
  </si>
  <si>
    <t>Openbaarmaking van de benaderingen voor de beoordeling van de minimumeigenvermogensvereisten</t>
  </si>
  <si>
    <t>Beschrijving van de gebruikte methode voor de geavanceerde meetbenadering (indien van toepassing)</t>
  </si>
  <si>
    <t>Artikel 454 VKV</t>
  </si>
  <si>
    <t>Tabel EU ORA – Kwalitatieve informatie over het operationeel risico</t>
  </si>
  <si>
    <t>Tabel EU REMA - Beloningsbeleid</t>
  </si>
  <si>
    <t>De overeenkomstig artikel 94, lid 1, punt g), RKV vastgestelde verhoudingen tussen de vaste en de variabele beloning.</t>
  </si>
  <si>
    <t>Op verzoek van de betrokken lidstaat of bevoegde autoriteit, de totale beloning van elk lid van het leidinggevend orgaan of de directie.</t>
  </si>
  <si>
    <t>Grote instellingen maken de kwantitatieve informatie over de beloning van hun gezamenlijk leidinggevend orgaan openbaar, waarbij een onderscheid wordt gemaakt tussen uitvoerende en niet-uitvoerende leden overeenkomstig artikel 450, lid 2, VKV.</t>
  </si>
  <si>
    <t>Aantal aangewezen personeelsleden</t>
  </si>
  <si>
    <t>Totaal vaste beloning</t>
  </si>
  <si>
    <t>Waarvan: geldelijk</t>
  </si>
  <si>
    <t>(Niet toepasselijk in de EU)</t>
  </si>
  <si>
    <t>Waarvan: aandelen of equivalente eigendomsbelangen</t>
  </si>
  <si>
    <t xml:space="preserve">Waarvan: op aandelen gebaseerde instrumenten of equivalente niet-liquide instrumenten </t>
  </si>
  <si>
    <t>Waarvan: andere instrumenten</t>
  </si>
  <si>
    <t>Waarvan: andere vormen</t>
  </si>
  <si>
    <t>Totaal variabele beloning</t>
  </si>
  <si>
    <t>Waarvan: uitgesteld</t>
  </si>
  <si>
    <t>Totaal beloning (2 + 10)</t>
  </si>
  <si>
    <t>Template EU REM5 - Informatie over beloning van personeelsleden wier beroepswerkzaamheden het risicoprofiel van de instelling wezenlijk beïnvloeden (aangewezen  personeelsleden)</t>
  </si>
  <si>
    <t>Derivaten</t>
  </si>
  <si>
    <t xml:space="preserve">   waarvan: OTC-derivaten</t>
  </si>
  <si>
    <t>Deposito's</t>
  </si>
  <si>
    <t xml:space="preserve">   waarvan: repo-overeenkomsten</t>
  </si>
  <si>
    <t>Uitgegeven schuldbewijzen</t>
  </si>
  <si>
    <t xml:space="preserve">   waarvan: uitgegeven gedekte obligaties</t>
  </si>
  <si>
    <t xml:space="preserve">   waarvan: ABS</t>
  </si>
  <si>
    <t>Tabel EU AE4 – Begeleidende beschrijvende informatie</t>
  </si>
  <si>
    <t>Algemene beschrijvende informatie over activabezwaring</t>
  </si>
  <si>
    <t>Beschrijvende informatie over het effect van het bedrijfsmodel op activabezwaring en het belang van bezwaring voor het bedrijfsmodel van de instelling, die gebruikers de context verschaft van de openbaarmakingen die in de templates EU AE1 en EU AE2 vereist zijn.</t>
  </si>
  <si>
    <t>IFRS9</t>
  </si>
  <si>
    <t>IFRS9 Template: Vergelijking van het eigen vermogen en de kapitaal en hefboomratio’s van instellingen met en zonder de toepassing van de 
                         overgangsbepalingen voor IFRS 9 of analoge ECL-modellen, en met en zonder de toepassing van de tijdelijke behandeling uit hoofde 
                         van artikel 468 CRR</t>
  </si>
  <si>
    <t>Template IFRS9: Vergelijking van het eigen vermogen en de kapitaal en hefboomratio’s van instellingen met en zonder de toepassing van de overgangsbepalingen voor IFRS 9 of analoge ECL-modellen, en met en zonder de toepassing van de tijdelijke behandeling uit hoofde van artikel 468 CRR</t>
  </si>
  <si>
    <t>Commentaar voor Artikel 486 van CRR:</t>
  </si>
  <si>
    <t xml:space="preserve">Argenta Groep heeft ervoor gekozen om geen gebruik te maken van de tijdelijke behandeling beschreven in Artikel 468.  Bijgevolg komt het volledige effect van niet-gerealiseerde winsten en verliezen, gewaardeerd tegen reële waarde met verwerking </t>
  </si>
  <si>
    <t xml:space="preserve">van waardeveranderingen in de overige onderdelen van het totaalresultaat, reeds tot uiting in het eigen vermogen en de kapitaal- en hefboomratio’s. </t>
  </si>
  <si>
    <t/>
  </si>
  <si>
    <t xml:space="preserve">Beschikbaar kapitaal (bedrag) </t>
  </si>
  <si>
    <t xml:space="preserve">Tier 1-kernkapitaal </t>
  </si>
  <si>
    <t xml:space="preserve">Tier 1-kernkapitaal indien de overgangsregelingen voor IFRS 9 of analoge ECL-modellen niet worden toegepast </t>
  </si>
  <si>
    <t xml:space="preserve">Tier 1-kapitaal indien de overgangsregelingen voor IFRS 9 of analoge ECL-modellen niet worden toegepast </t>
  </si>
  <si>
    <t xml:space="preserve">Totaal kapitaal indien de overgangsregelingen voor IFRS 9 of analoge ECL-modellen niet worden toegepast </t>
  </si>
  <si>
    <t>Risicogewogen activa (bedragen)</t>
  </si>
  <si>
    <t>Totale risicogewogen activa</t>
  </si>
  <si>
    <t>Kapitaalratio's</t>
  </si>
  <si>
    <t xml:space="preserve">Tier 1-kernkapitaal (als percentage van het totaal van de risicoposten) </t>
  </si>
  <si>
    <t xml:space="preserve">Tier 1-kernkapitaal (als percentage van het totaal van de risicoposten) indien de overgangsregelingen voor IFRS 9 of analoge ECL-modellen niet worden toegepast </t>
  </si>
  <si>
    <t>Tier 1 (als percentage van het totaal van de risicoposten)</t>
  </si>
  <si>
    <t xml:space="preserve">Tier 1 (als percentage van het totaal van de risicoposten) indien de overgangsregelingen voor IFRS 9 of analoge ECL-modellen niet worden toegepast </t>
  </si>
  <si>
    <t xml:space="preserve">Totaal kapitaal (als percentage van het totaal van de risicoposten) </t>
  </si>
  <si>
    <t xml:space="preserve">Totaal kapitaal (als percentage van het totaal van de risicoposten) indien de overgangsregelingen voor IFRS 9 of analoge ECL-modellen niet worden toegepast </t>
  </si>
  <si>
    <t>Maatstaf voor de totale risicoblootstelling voor de berekening van de hefboomratio</t>
  </si>
  <si>
    <t xml:space="preserve">Hefboomratio indien de overgangsregelingen voor IFRS 9 of analoge ECL-modellen niet worden toegepast </t>
  </si>
  <si>
    <t>Pijler 3 rapport, Hoofdstuk 2 "Risicobeheer" - "Verklaring toereikendheid risicobeheer"</t>
  </si>
  <si>
    <t>Pijler 3 rapport, Hoofdstuk 16 "Beloningsbeleid, diversiteit en integriteit" - "externe mandaten"</t>
  </si>
  <si>
    <t xml:space="preserve">Pijler 3 rapport, Hoofdstuk 16 "Beloningsbeleid, diversiteit en integriteit"
We verwijzen tevens naar pagina's 16 en 17 van het Governance Memorandum. </t>
  </si>
  <si>
    <t>Pijler 3 rapport, Hoofdstuk 16 "Beloningsbeleid, diversiteit en integriteit" - "Diversiteit bij de Argenta Groep"</t>
  </si>
  <si>
    <t>We verwijzen naar sectie 5.5 van het Governance Memorandum, dat een beschrijving bevat van de rol van het groepsrisicocomité. Het organigram, met alle relevante comités, is opgenomen op pagina 35 van het Governance Memorandum.</t>
  </si>
  <si>
    <t>Pijler 3 rapport, Hoofdstuk 3.1 "Boekhoudkundig eigen vermogen en berekening prudentieel eigen vermogen"</t>
  </si>
  <si>
    <t>Pijler 3 rapport, Hoofdstuk 1.2 "Werkingssfeer"</t>
  </si>
  <si>
    <t>De verschillen tussen beide consolidatiescopes kunnen als volgt samengevat worden:
- Toevoeging van de buitenbalansposities die niet opgenomen 
   worden in de boekhoudkundige consolidatiescope;
- Toepassing van de SA-CCR benadering voor 
   tegenpartijkredietrisicokader.</t>
  </si>
  <si>
    <t>Artikel 451(d) VKV</t>
  </si>
  <si>
    <t>Artikel 451(e) VKV</t>
  </si>
  <si>
    <t>Pijler 3 rapport, Hoofdstuk 17 "Hefboomfinanciering (leverage)"</t>
  </si>
  <si>
    <t xml:space="preserve">Tabel EU LIQA — Liquiditeitsrisicobeheer </t>
  </si>
  <si>
    <t>Een bondige, door het leidinggevende orgaan goedgekeurde verklaring inzake liquiditeitsrisico, waarin het algemene liquiditeitsrisicoprofiel van de instelling in het licht van haar bedrijfsstrategie kort wordt uiteengezet. Deze verklaring moet belangrijke ratio's en kengetallen omvatten (andere dan die welke reeds in de EU LIQ1-template in het kader van deze ITS zijn opgenomen), die externe belanghebbenden een volledig overzicht geven van het liquiditeitsrisicobeheer van de instelling, met inbegrip van de wisselwerking tussen het liquiditeitsrisicoprofiel van de instelling en de door het leidinggevende orgaan vastgestelde risicotolerantie
Deze ratio’s kunnen het volgende omvatten:
·     Concentratielimieten op pools van zekerheden en 
      financieringsbronnen (zowel producten als tegenpartijen)
·     Aangepaste metingsinstrumenten of -maatstaven waarmee de structuur van de balans van 
      de bank worden beoordeeld of kasstromen en toekomstige liquiditeitsposities van het 
      project worden geprojecteerd, rekening houdend met de risico’s buiten de balanstelling die 
      specifiek zijn voor die bank
·     Liquiditeitsblootstellingen en financieringsbehoeften op het niveau van afzonderlijke 
      juridische entiteiten, buitenlandse bijkantoren en dochterondernemingen, rekening houdend 
      met wettelijke, regelgevende en operationele beperkingen inzake de overdraagbaarheid van 
      liquiditeit
·     Posten binnen en buiten de balanstelling uitgesplitst naar looptijdsegmenten en de daaruit 
      voortkomende liquiditeitstekorten</t>
  </si>
  <si>
    <t>Pijler 3 rapport, Hoofdstuk 8.1 "Definitie van de begrippen 'achterstallig' en 'in default'"</t>
  </si>
  <si>
    <t>Een beschrijving van de belangrijkste kenmerken van de beleidslijnen en procedures voor verrekening binnen en buiten de balanstelling en een indicatie van de mate waarin instellingen gebruik maken van balansverrekening;</t>
  </si>
  <si>
    <t>Pijler 3 rapport, Hoofdstuk 5.3 "Kredietrisicomatiging"</t>
  </si>
  <si>
    <t>Kredietderivaten zijn niet van toepassing voor Argenta Groep.
Pijler 3 rapport, Hoofdstuk 5.3 "Kredietrisicomatiging"</t>
  </si>
  <si>
    <t>Pijler 3 rapport, Hoofdstuk 10 "Gebruik ratings van externe kredietbeoordelingsinstellingen (EKBI)"</t>
  </si>
  <si>
    <t>Pijler 3 rapport, Hoofdstuk 10 "Gebruik ratings van externe kredietbeoordelingsinstellingen (EKBI)" (Tabel 22)</t>
  </si>
  <si>
    <t>Pijler 3 rapport, Hoofdstuk 7.2 "Interne ratingsystemen"</t>
  </si>
  <si>
    <t>(c) De controlemechanismen voor ratingsystemen in de verschillende stadia van modelontwikkeling, -controles en -wijzigingen, die informatie bevatten over:
   i) de verhoudingen tussen de risicobeheerfunctie en de internecontrolefunctie;
   ii)de toetsing van het ratingsysteem;
   iii) de procedure die waarborgt dat de functie die belast is met de toetsing van de modellen, 
          onafhankelijk is van de functies die verantwoordelijk zijn voor de ontwikkeling van de 
          modellen;
   iv) de procedure die waarborgt dat de functies die verantwoordelijk zijn voor de ontwikkeling 
         en de toetsing van de modellen, verantwoordingsplichtig zijn</t>
  </si>
  <si>
    <t>Pijler 3 rapport, Hoofdstuk 7.1 "Kredietrisico - IRB-goedkeuring"</t>
  </si>
  <si>
    <t>Pijler 3 rapport, Hoofdstuk 5.5 "Zekerheden"</t>
  </si>
  <si>
    <t>Pijler 3 rapport, Hoofdstuk 5.6 "Wrong-way risk"</t>
  </si>
  <si>
    <t>Pijler 3 rapport, Hoofdstuk 5.4 "Tegenpartijrisico", Hoofdstuk 5.5 "Zekerheden" en Hoofdstuk 5.7 "Vereiste voor het CVA risico"</t>
  </si>
  <si>
    <t>Pijler 3 rapport, Hoofdstuk 9 "Bezwaarde en niet-bezwaarde activa"</t>
  </si>
  <si>
    <t>Pijler 3 rapport, Hoofdstuk 5.4 "Tegenpartijrisico"</t>
  </si>
  <si>
    <t>De internebeoordelingsbenadering wordt niet toegepast binnen de Argenta Groep.</t>
  </si>
  <si>
    <t>Pijler 3 rapport, Hoofdstuk 15.2 "Portefeuille effectiseringsposities" (Tabel 26)</t>
  </si>
  <si>
    <r>
      <t xml:space="preserve">Punten (i), (ii) en (iii) zijn niet van toepassing voor de Argenta Groep.
We verwijzen naar template </t>
    </r>
    <r>
      <rPr>
        <b/>
        <sz val="10"/>
        <color rgb="FF004C43"/>
        <rFont val="Calibri"/>
        <family val="2"/>
        <scheme val="minor"/>
      </rPr>
      <t xml:space="preserve">LI3 </t>
    </r>
    <r>
      <rPr>
        <sz val="10"/>
        <color rgb="FF004C43"/>
        <rFont val="Calibri"/>
        <family val="2"/>
        <scheme val="minor"/>
      </rPr>
      <t xml:space="preserve">voor de lijst van SPPE's die opgenomen zijn in de prudentiële rapporteringscope.
</t>
    </r>
  </si>
  <si>
    <t>Pijler 3 rapport, Hoofdstuk 15.1 "Eigen effectiseringen" - "Grondslagen voor de financiële rapportering"</t>
  </si>
  <si>
    <t>(j)</t>
  </si>
  <si>
    <t>Informatie over de organen die toezicht houden op de beloning. Openbaarmakingen omvatten het volgende:
- Naam, samenstelling en mandaat van het voornaamste orgaan (leidinggevend orgaan en beloningscomité in voorkomend 
   geval) dat toezicht houdt op het beloningsbeleid en het aantal vergaderingen dat dat voornaamste orgaan in de loop van 
   het boekjaar heeft gehouden.
- Externe adviseurs op wie een beroep is gedaan, het orgaan dat om advies heeft gevraagd, en de gebieden van het 
   beloningskader waarvoor om advies is gevraagd.
- Een beschrijving van de reikwijdte van het beloningsbeleid van de instelling (bv. per regio, bedrijfsonderdeel), met inbegrip 
   van de mate waarin dit van toepassing is op dochterondernemingen en in derde landen gevestigde bijkantoren.
- Een beschrijving van de personeelsleden of categorieën van personeelsleden wier beroepswerkzaamheden het risicoprofiel 
   van de instelling wezenlijk beïnvloeden.</t>
  </si>
  <si>
    <t>Informatie over de opzet en structuur van het beloningssysteem voor aangewezen personeelsleden. Openbaarmakingen omvatten het volgende:
- Een overzicht van de belangrijkste kenmerken en doelstellingen van het beloningsbeleid en informatie over het 
   besluitvormingsproces dat wordt gebruikt voor het bepalen van het beloningsbeleid en de rol van de relevante 
   belanghebbenden.
- Informatie over de voor prestatiebeoordeling en risicocorrectie vooraf en achteraf gebruikte criteria.
- Of het leidinggevend orgaan of het beloningscomité, indien dat is opgericht, het beloningsbeleid van de instelling gedurende 
   het afgelopen jaar hebben geëvalueerd, en zo ja, een overzicht van eventuele wijzigingen die zijn aangebracht, de redenen 
   voor die wijzigingen en de gevolgen ervan voor de beloning.
- Informatie over de wijze waarop de instelling ervoor zorgt dat personeelsleden in interne controlefuncties onafhankelijk van 
   de bedrijfsactiviteiten waarop zij toezicht houden, worden beloond.
- Beleidslijnen en criteria die worden toegepast op de toekenning van gegarandeerde variabele beloning en betalingen bij 
   ontslag.</t>
  </si>
  <si>
    <t>Pijler 3 rapport, Hoofdstuk 16 "Beloningsbeleid, diversiteit en integriteit"</t>
  </si>
  <si>
    <t xml:space="preserve">Pijler 3 rapport, Hoofdstuk 16 "Beloningsbeleid, diversiteit en integriteit"
We verwijzen tevens naar Hoofdstuk 4.1.4.3 "Remuneratiecomité" en Hoofdstuk 9 "Beloningsbeleid" van het Governance Memorandum
</t>
  </si>
  <si>
    <t>Beschrijving van de wijzen waarop de instelling de prestaties tijdens een prestatiebeoordelingsperiode wil koppelen aan beloningsniveaus. Openbaarmakingen omvatten het volgende:
- Een overzicht van de belangrijkste prestatiecriteria en maatstaven voor instellingen, bedrijfsonderdelen en individuele 
   personen.
- Een overzicht van de wijze waarop de bedragen van individuele variabele beloning gekoppeld zijn aan de prestaties van de 
   instelling in haar geheel en individuele prestaties.
- Informatie over de criteria die worden gebruikt om het evenwicht te bepalen tussen de verschillende soorten toegekende 
   instrumenten, waaronder aandelen, equivalente eigendomsbelangen, opties en andere instrumenten.
- Informatie over de maatregelen die de instelling zal nemen om variabele beloning aan te passen ingeval de 
   prestatiemaatstaven zwak zijn, met inbegrip van de criteria van de instelling voor het bepalen van “zwakke” 
   prestatiemaatstaven.</t>
  </si>
  <si>
    <t>Er zijn geen variabele beloningen binnen de Argenta Groep.</t>
  </si>
  <si>
    <t>Beschrijving van de wijzen waarop de instelling de beloning wil aanpassen om rekening te houden met langetermijnprestaties. Openbaarmakingen omvatten het volgende:
- Een overzicht van het beleid van de instelling inzake uitstel, uitbetaling in instrumenten, retentieperioden en verwerving van 
   variabele beloning, ook wanneer dit verschilt tussen personeelsleden of categorieën van personeelsleden.
- Informatie over de criteria van de instelling voor correcties achteraf (malus tijdens uitstel en terugvordering na verwerving, 
   indien het nationale recht dit toestaat).
- In voorkomend geval, aandeelhoudersverplichtingen die aan aangewezen personeelsleden kunnen worden opgelegd.</t>
  </si>
  <si>
    <t>Er zijn geen variabele en uitgestelde beloningen binnen de Argenta Groep.</t>
  </si>
  <si>
    <r>
      <t xml:space="preserve">Niet van toepassing - we verwijzen naar template </t>
    </r>
    <r>
      <rPr>
        <b/>
        <sz val="10"/>
        <color rgb="FF004C43"/>
        <rFont val="Calibri"/>
        <family val="2"/>
        <scheme val="minor"/>
      </rPr>
      <t>REM1</t>
    </r>
  </si>
  <si>
    <t>Punt 1: Pijler 3 rapport, Hoofdstuk 16 "Beloningsbeleid, diversiteit en integriteit"
Punten 2, 3 and 4 zijn niet van toepassing aangezien er geen variabele beloningen zijn.</t>
  </si>
  <si>
    <t>Pijler 3 rapport, Hoofdstuk 15.1 "Eigen effectiseringen"
De eigen effectiseringstransacties waarbij Argenta Spaarbank optreedt als initiator zijn traditionele transacties. Geëffectiseerde activa worden volledig uit de statutaire balans verwijderd. Er is echter geen significante risico-overdracht en de geëffectiseerde vorderingen worden risicogewogen.
De transacties uitgevoerd in 2018, 2019 en 2021 komen in aanmerking voor de gedifferentieerde kapitaalbehandeling (STS).</t>
  </si>
  <si>
    <t>De SEC-ERBA-benadering wordt toegepast voor alle effectiseringsposities.
Pijler 3 rapport, Hoofdstuk 15.2 "Portefeuille effectiseringsposities"</t>
  </si>
  <si>
    <t>Activabezwaring is gekoppeld aan de volgende activiteiten:
(1) Variatiemarge en initiële marge in de vorm van contanten en schuldbewijzen geplaatst voor derivatentransacties in overeenstemming met de toepasselijke ISDA/CSA. De variatiemarge wordt dagelijks uitgewisseld en is afhankelijk van de reële waardebepaling van de onderliggende derivaten;
(2) Door zekerheden gedekte deposito's met betrekking tot enerzijds het onderpand dat wordt verstrekt in het kader van de TLTRO-transacties met de ECB, en anderzijds het onderpand dat wordt verstrekt voor betalingsdiensten (Bank Card Company en NBB/Target 2);
(3) Bezwaarde activa (hypothecaire leningen) in het kader van de effectiseringstransacties (Green Apple in 2017, 2018, 2019 en 2021) waarvoor Argenta Spaarbank optreedt als initiator. De activa worden uit de statutaire balans verwijderd en overgenomen door een SPV die schuldpapier uitgeeft waarvoor de senior notes bij derden worden geplaatst;
(4) Bezwaarde activa (hypothecaire lening en schuldtitels) onder de gedekte obligaties (2 transacties in 2021). De schuldbewijzen zijn bij derden geplaatst.
Aanvullende informatie is opgenomen in het IFRS-jaarverslag BVg, Hoofdstuk 45 "Bezwaarde activa" en in het Pijler 3 rapport, Hoofdstuk 9 "Bezwaarde en niet-bezwaarde activa".</t>
  </si>
  <si>
    <t>IFRS-jaarverslag BVg, Hoofdstuk 5 "Risicobeheer"</t>
  </si>
  <si>
    <t>IFRS-jaarverslag BVg, Hoofdstuk 5.1 "Marktrisico" en 
Hoofdstuk 17 "Derivaten gebruikt ter afdekking"</t>
  </si>
  <si>
    <t>IFRS-jaarverslag BVg, Hoofdstuk 5 "Risicobeheer" - "Governance van het risicobeheer"</t>
  </si>
  <si>
    <t xml:space="preserve">Pijler 3 rapport, Hoofdstuk 18 "Kapitaal en liquiditeit management" - "Liquiditeit management"
IFRS-jaarverslag BVg, Hoofdstuk 5.2 "Liquiditeitsrisico" </t>
  </si>
  <si>
    <t xml:space="preserve">Pijler 3 rapport, Hoofdstuk 18 "Kapitaal en liquiditeit management" - "Liquiditeit management" + Tabel 1 "Relevante cijfers en ratio's" voor de RAF-normen
IFRS-jaarverslag BVg, Hoofdstuk 5.2 "Liquiditeitsrisico" </t>
  </si>
  <si>
    <t xml:space="preserve">IFRS-jaarverslag BVg, Hoofdstuk 5.3 "Kredietrisico" </t>
  </si>
  <si>
    <t>IFRS-jaarverslag BVg, Hoofdstuk 2.3 "Grondslagen voor financiële verslaggeving" - "Bijzondere waardeverminderingen op financiële activa" en Hoofdstuk 5.3 "Kredietrisico" - "Verwachte kredietverliezen"</t>
  </si>
  <si>
    <t>IFRS-jaarverslag BVg, Hoofdstuk 5.3 "Kredietrisico" - "Zekerheden en andere vormen van kredietverbetering"</t>
  </si>
  <si>
    <t>Pijler 3 rapport, Hoofdstuk 5.3 "Kredietrisicomatiging"
IFRS-jaarverslag BVg, Hoofdstuk 5.3 "Kredietrisico" - "Zekerheden en andere vormen van kredietverbetering"</t>
  </si>
  <si>
    <t xml:space="preserve">i) Pijler 3 rapport, Hoofdstuk 15.1 "Eigen effectiseringen"
ii) IFRS-jaarverslag BVg, Hoofdstuk 5.1 "Marktrisico", Hoofdstuk 5.2 "Liquiditeitsrisico" en Hoofdstuk 5.3 "Kredietrisico" </t>
  </si>
  <si>
    <t>IFRS-jaarverslag BVg, Hoofdstuk 7.2 "Bedrag van de vergoedingen van de leiding"</t>
  </si>
  <si>
    <r>
      <t xml:space="preserve">   Blootstellingen met betrekking tot regionale overheden, multilaterale ontwikkelingsbanken, internationale 
   organisaties en publiekrechtelijke lichamen die </t>
    </r>
    <r>
      <rPr>
        <u/>
        <sz val="10"/>
        <color rgb="FF004C43"/>
        <rFont val="Arial"/>
        <family val="2"/>
      </rPr>
      <t>niet</t>
    </r>
    <r>
      <rPr>
        <sz val="10"/>
        <color rgb="FF004C43"/>
        <rFont val="Arial"/>
        <family val="2"/>
      </rPr>
      <t xml:space="preserve"> als landen worden behandeld</t>
    </r>
  </si>
  <si>
    <t>Nettostabielefinancieringsratio per 31 december 2021 (zie hieronder voor details NSFR voor toestand 30 september 2021). Cijfers van 30 juni 2021 zijn opgenomen in de Q2 Pijler 3 toelichtingen.</t>
  </si>
  <si>
    <t xml:space="preserve">(b) </t>
  </si>
  <si>
    <t xml:space="preserve">(c) </t>
  </si>
  <si>
    <t>Belemmering voor de onmiddellijke overdracht van eigen vermogen of voor de terugbetaling van verplichtingen 
binnen de groep</t>
  </si>
  <si>
    <t>Totale bedrag waarmee het feitelijke eigen vermogen onder de ondergrens ligt ten opzichte van alle dochterondernemingen 
die niet in de consolidatie zijn opgenomen</t>
  </si>
  <si>
    <t>(c )</t>
  </si>
  <si>
    <t xml:space="preserve">(c)
</t>
  </si>
  <si>
    <t xml:space="preserve">   waarvan particulieren en kleine partijen - overige niet-kmo’s</t>
  </si>
  <si>
    <t>Het soort risico waaraan instellingen zijn blootgesteld bij hun securitisatie- en hersecuritisatieactiviteiten naar rangorde van de betrokken securitisatieposities, waarbij een onderscheid wordt gemaakt tussen STS- en niet-STS-posities, en:
i) het bij zelf geïnitieerde transacties behouden risico;
ii) het risico dat wordt gelopen in verband met transacties die door derden zijn geïnitieerd. </t>
  </si>
  <si>
    <t xml:space="preserve">Een lijst van SSPE’s die onder een van de volgende categorieën vallen, met een beschrijving van de soorten blootstellingen van de instelling aan die SSPE’s, met inbegrip van derivatencontracten:
i) SSPE’s die blootstellingen verwerven die door instellingen zijn geïnitieerd;
ii) SSPE’s die door instellingen worden gesponsord; 
iii) SSPE’s en andere juridische entiteiten waarvoor instellingen securitisatiegerelateerde diensten verlenen, zoals diensten inzake advisering, asset servicing of beheerdiensten; 
iv) SSPE’s die in het in de regelgeving opgenomen toepassingsgebied van consolidatie van instellingen zijn opgenomen. </t>
  </si>
  <si>
    <t>Openbaarmaking van het gebruik van verzekering voor risicolimitering in de geavanceerde meetbenadering (indien 
van toepassing)</t>
  </si>
  <si>
    <t>Beschrijving van de wijzen waarop in de beloningsprocessen rekening wordt gehouden met actuele en toekomstige risico’s. Openbaarmakingen omvatten een overzicht van de belangrijkste risico’s, de meting ervan en de wijze waarop deze metingen 
van invloed zijn op de beloning.</t>
  </si>
  <si>
    <t>Informatie over het feit of de instelling een afwijking geniet als bepaald in artikel 94, lid 3, RKV overeenkomstig artikel 450, lid 1, punt k), VKV.
Voor de toepassing van dit punt geven instellingen die een dergelijke afwijking genieten, aan of dit op grond van punt a) en/of punt b) van artikel 94, lid 3, RKV is. Zij vermelden ook voor welke van de beloningsbeginselen zij de afwijking(en) toepassen, 
het aantal personeelsleden dat de afwijking(en) geniet en hun totale beloning, uitgesplitst in vaste en variabele beloning.</t>
  </si>
  <si>
    <t>De beschrijving van de belangrijkste parameters en de motivering voor elk variabel beloningssysteem en voor eventuele andere niet-contante voordelen overeenkomstig artikel 450, lid 1, punt f), VKV. Openbaarmakingen omvatten het volgende:
- Informatie over de specifieke prestatie-indicatoren die worden gebruikt om de variabele beloningscomponenten te bepalen 
   en de criteria die worden gebruikt om het evenwicht te bepalen tussen de verschillende soorten toegekende instrumenten, 
   waaronder aandelen, equivalente eigendomsbelangen, op aandelen gebaseerde instrumenten, equivalente niet-liquide 
   instrumenten, opties en andere instrumenten.</t>
  </si>
  <si>
    <t xml:space="preserve">   waarvan: deposito's tegen onderpand met uitzondering van repo's</t>
  </si>
  <si>
    <t xml:space="preserve">  Waarvan: door niet-zakelijk onroerend goed zekergestelde leningen</t>
  </si>
  <si>
    <t xml:space="preserve">  Waarvan: door zakelijk vastgoed zekergestelde leningen</t>
  </si>
  <si>
    <t xml:space="preserve">Totale risicogewogen activa indien de overgangsregelingen voor IFRS 9 of analoge ECL-modellen niet worden toegepast </t>
  </si>
  <si>
    <t>Pijler 3 rapport, Hoofdstuk 12 "Blootstelling aan operationeel risico en overige niet-financiële risico's"</t>
  </si>
  <si>
    <t>Jofico cv</t>
  </si>
  <si>
    <t>EPICo nv</t>
  </si>
  <si>
    <t>IFRS-jaarverslag BVg, Hoofdstuk 2.3 "Grondslagen voor financiële verslaggeving - waarderingsregels"</t>
  </si>
  <si>
    <t>Tabel EU CRE - Kwalitatieve vereisten met betrekking tot de IRB-benadering</t>
  </si>
  <si>
    <t>Template EU CR7-A – IRB-benadering — Openbaarmaking van de omvang van het gebruik van CRM-technieken</t>
  </si>
  <si>
    <t>Template EU SEC5 - Door de instelling gesecuritiseerde blootstellingen - Blootstellingen waarbij sprake is van wanbetaling en specifieke kredietrisicoaanpassingen</t>
  </si>
  <si>
    <t>Standaardbenadering
Pijler 3 rapport, Hoofdstuk 12 "Blootstelling aan operationeel risico en overige niet-financiële risico's"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</si>
</sst>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
    <numFmt numFmtId="165" formatCode="_-* #,##0_-;\-* #,##0_-;_-* &quot;-&quot;??_-;_-@_-"/>
    <numFmt numFmtId="166" formatCode="_-* #,##0.00000_-;\-* #,##0.00000_-;_-* &quot;-&quot;??_-;_-@_-"/>
    <numFmt numFmtId="167" formatCode="#,##0,,"/>
    <numFmt numFmtId="168" formatCode="_-* #,##0.00\ _€_-;\-* #,##0.00\ _€_-;_-* &quot;-&quot;??\ _€_-;_-@_-"/>
    <numFmt numFmtId="169" formatCode="#,##0_ ;\-#,##0\ "/>
    <numFmt numFmtId="170" formatCode="_-* #,##0\ _€_-;\-* #,##0\ _€_-;_-* &quot;-&quot;??\ _€_-;_-@_-"/>
  </numFmts>
  <fonts count="79">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sz val="8"/>
      <color theme="1"/>
      <name val="Arial"/>
      <family val="2"/>
    </font>
    <font>
      <sz val="11"/>
      <color theme="1"/>
      <name val="Arial"/>
      <family val="2"/>
    </font>
    <font>
      <sz val="10"/>
      <color rgb="FF000000"/>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family val="2"/>
    </font>
    <font>
      <b/>
      <sz val="11"/>
      <color rgb="FFFF0000"/>
      <name val="Arial"/>
      <family val="2"/>
    </font>
    <font>
      <b/>
      <sz val="10"/>
      <color rgb="FFFF0000"/>
      <name val="Arial"/>
      <family val="2"/>
    </font>
    <font>
      <sz val="8.5"/>
      <color theme="1"/>
      <name val="Arial"/>
      <family val="2"/>
    </font>
    <font>
      <b/>
      <sz val="18"/>
      <color rgb="FFFF0000"/>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1"/>
      <name val="Calibri"/>
      <family val="2"/>
      <scheme val="minor"/>
    </font>
    <font>
      <b/>
      <i/>
      <sz val="10"/>
      <name val="Arial"/>
      <family val="2"/>
    </font>
    <font>
      <sz val="8"/>
      <color theme="1"/>
      <name val="Microsoft Sans Serif"/>
      <family val="2"/>
    </font>
    <font>
      <i/>
      <u/>
      <sz val="10"/>
      <color theme="1"/>
      <name val="Arial"/>
      <family val="2"/>
    </font>
    <font>
      <u/>
      <sz val="11"/>
      <color theme="1"/>
      <name val="Calibri"/>
      <family val="2"/>
      <scheme val="minor"/>
    </font>
    <font>
      <sz val="9.5"/>
      <color rgb="FF000000"/>
      <name val="Albany AMT"/>
    </font>
    <font>
      <b/>
      <sz val="20"/>
      <color rgb="FF00B050"/>
      <name val="Arial"/>
      <family val="2"/>
    </font>
    <font>
      <b/>
      <sz val="20"/>
      <color rgb="FF00B050"/>
      <name val="Calibri"/>
      <family val="2"/>
    </font>
    <font>
      <b/>
      <sz val="12"/>
      <color rgb="FF000080"/>
      <name val="Times New Roman"/>
      <family val="1"/>
    </font>
    <font>
      <b/>
      <sz val="8.5"/>
      <name val="Arial"/>
      <family val="2"/>
    </font>
    <font>
      <i/>
      <sz val="8.5"/>
      <name val="Arial"/>
      <family val="2"/>
    </font>
    <font>
      <i/>
      <strike/>
      <sz val="8.5"/>
      <name val="Arial"/>
      <family val="2"/>
    </font>
    <font>
      <sz val="8.5"/>
      <name val="Arial"/>
      <family val="2"/>
    </font>
    <font>
      <sz val="10"/>
      <color rgb="FF004C43"/>
      <name val="Calibri"/>
      <family val="2"/>
      <scheme val="minor"/>
    </font>
    <font>
      <b/>
      <sz val="11"/>
      <color theme="0"/>
      <name val="Calibri"/>
      <family val="2"/>
      <scheme val="minor"/>
    </font>
    <font>
      <b/>
      <i/>
      <sz val="10"/>
      <color rgb="FFFFFFFF"/>
      <name val="Arial"/>
      <family val="2"/>
    </font>
    <font>
      <b/>
      <sz val="10"/>
      <color rgb="FF004C43"/>
      <name val="Calibri"/>
      <family val="2"/>
      <scheme val="minor"/>
    </font>
    <font>
      <u/>
      <sz val="10"/>
      <name val="Calibri"/>
      <family val="2"/>
      <scheme val="minor"/>
    </font>
    <font>
      <sz val="10"/>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FFFFFF"/>
      </patternFill>
    </fill>
    <fill>
      <patternFill patternType="solid">
        <fgColor rgb="FF009453"/>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5" fillId="0" borderId="0"/>
    <xf numFmtId="9" fontId="12" fillId="0" borderId="0" applyFont="0" applyFill="0" applyBorder="0" applyAlignment="0" applyProtection="0"/>
    <xf numFmtId="0" fontId="1" fillId="0" borderId="0"/>
    <xf numFmtId="43" fontId="12" fillId="0" borderId="0" applyFont="0" applyFill="0" applyBorder="0" applyAlignment="0" applyProtection="0"/>
    <xf numFmtId="43" fontId="12" fillId="0" borderId="0" applyFont="0" applyFill="0" applyBorder="0" applyAlignment="0" applyProtection="0"/>
    <xf numFmtId="0" fontId="65" fillId="0" borderId="0"/>
    <xf numFmtId="9" fontId="65" fillId="0" borderId="0" applyFont="0" applyFill="0" applyBorder="0" applyAlignment="0" applyProtection="0"/>
    <xf numFmtId="43" fontId="65" fillId="0" borderId="0" applyFont="0" applyFill="0" applyBorder="0" applyAlignment="0" applyProtection="0"/>
    <xf numFmtId="0" fontId="1" fillId="0" borderId="0"/>
  </cellStyleXfs>
  <cellXfs count="1450">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19" fillId="0" borderId="0" xfId="0" applyFont="1"/>
    <xf numFmtId="0" fontId="6" fillId="0" borderId="0" xfId="0" applyFont="1" applyAlignment="1">
      <alignment vertical="center"/>
    </xf>
    <xf numFmtId="0" fontId="19" fillId="6" borderId="0" xfId="0" applyFont="1" applyFill="1"/>
    <xf numFmtId="0" fontId="22" fillId="6" borderId="0" xfId="0" applyFont="1" applyFill="1" applyAlignment="1">
      <alignment horizontal="center"/>
    </xf>
    <xf numFmtId="0" fontId="24" fillId="7" borderId="11" xfId="0" applyFont="1" applyFill="1" applyBorder="1" applyAlignment="1">
      <alignment horizontal="center"/>
    </xf>
    <xf numFmtId="0" fontId="6" fillId="6" borderId="0" xfId="0" applyFont="1" applyFill="1"/>
    <xf numFmtId="0" fontId="25" fillId="8" borderId="13" xfId="0" applyFont="1" applyFill="1" applyBorder="1" applyAlignment="1">
      <alignment horizontal="center"/>
    </xf>
    <xf numFmtId="0" fontId="26" fillId="6" borderId="21" xfId="0" applyFont="1" applyFill="1" applyBorder="1" applyAlignment="1">
      <alignment vertical="center" wrapText="1"/>
    </xf>
    <xf numFmtId="0" fontId="27" fillId="6" borderId="22" xfId="0" applyFont="1" applyFill="1" applyBorder="1" applyAlignment="1">
      <alignment horizontal="center" vertical="center"/>
    </xf>
    <xf numFmtId="0" fontId="27" fillId="0" borderId="22" xfId="0" applyFont="1" applyFill="1" applyBorder="1" applyAlignment="1">
      <alignment horizontal="center" vertical="center"/>
    </xf>
    <xf numFmtId="0" fontId="19" fillId="6" borderId="0" xfId="0" applyFont="1" applyFill="1" applyAlignment="1">
      <alignment vertical="center"/>
    </xf>
    <xf numFmtId="0" fontId="19" fillId="0" borderId="0" xfId="0" applyFont="1" applyFill="1"/>
    <xf numFmtId="0" fontId="27" fillId="0" borderId="24" xfId="0" applyFont="1" applyFill="1" applyBorder="1" applyAlignment="1">
      <alignment horizontal="center" vertical="center" wrapText="1"/>
    </xf>
    <xf numFmtId="0" fontId="26" fillId="6" borderId="22" xfId="0" applyFont="1" applyFill="1" applyBorder="1" applyAlignment="1">
      <alignment horizontal="center" vertical="center"/>
    </xf>
    <xf numFmtId="0" fontId="26" fillId="6" borderId="12" xfId="0" applyFont="1" applyFill="1" applyBorder="1" applyAlignment="1">
      <alignment vertical="center" wrapText="1"/>
    </xf>
    <xf numFmtId="0" fontId="26" fillId="6" borderId="13" xfId="0" applyFont="1" applyFill="1" applyBorder="1" applyAlignment="1">
      <alignment horizontal="center" vertical="center"/>
    </xf>
    <xf numFmtId="0" fontId="19" fillId="6" borderId="0" xfId="0" applyFont="1" applyFill="1" applyAlignment="1">
      <alignment horizontal="center"/>
    </xf>
    <xf numFmtId="0" fontId="29" fillId="0" borderId="0" xfId="0" applyFont="1"/>
    <xf numFmtId="0" fontId="29" fillId="0" borderId="0" xfId="0" applyFont="1" applyAlignment="1">
      <alignment horizontal="center"/>
    </xf>
    <xf numFmtId="0" fontId="19" fillId="0" borderId="0" xfId="0" applyFont="1" applyAlignment="1">
      <alignment horizontal="center"/>
    </xf>
    <xf numFmtId="0" fontId="30" fillId="0" borderId="0" xfId="0" applyFont="1" applyAlignment="1">
      <alignment horizontal="center" wrapText="1"/>
    </xf>
    <xf numFmtId="0" fontId="23" fillId="0" borderId="0" xfId="0" applyFont="1" applyFill="1" applyBorder="1" applyAlignment="1">
      <alignment vertical="center"/>
    </xf>
    <xf numFmtId="0" fontId="26" fillId="0" borderId="21" xfId="0" applyFont="1" applyFill="1" applyBorder="1" applyAlignment="1">
      <alignment horizontal="center" vertical="center"/>
    </xf>
    <xf numFmtId="3" fontId="26" fillId="0" borderId="9" xfId="0" applyNumberFormat="1" applyFont="1" applyFill="1" applyBorder="1" applyAlignment="1">
      <alignment vertical="center"/>
    </xf>
    <xf numFmtId="3" fontId="26" fillId="0" borderId="9" xfId="0" applyNumberFormat="1" applyFont="1" applyFill="1" applyBorder="1" applyAlignment="1">
      <alignment vertical="center" wrapText="1"/>
    </xf>
    <xf numFmtId="0" fontId="32" fillId="8" borderId="14" xfId="0" applyFont="1" applyFill="1" applyBorder="1" applyAlignment="1">
      <alignment horizontal="center" vertical="center"/>
    </xf>
    <xf numFmtId="1" fontId="32" fillId="8" borderId="16" xfId="0" applyNumberFormat="1" applyFont="1" applyFill="1" applyBorder="1" applyAlignment="1">
      <alignment vertical="center" wrapText="1"/>
    </xf>
    <xf numFmtId="37" fontId="32" fillId="8" borderId="16" xfId="0" applyNumberFormat="1" applyFont="1" applyFill="1" applyBorder="1" applyAlignment="1">
      <alignment vertical="center" wrapText="1"/>
    </xf>
    <xf numFmtId="37" fontId="32" fillId="8" borderId="15" xfId="0" applyNumberFormat="1" applyFont="1" applyFill="1" applyBorder="1" applyAlignment="1">
      <alignment vertical="center" wrapText="1"/>
    </xf>
    <xf numFmtId="0" fontId="26" fillId="0" borderId="12" xfId="0" applyFont="1" applyFill="1" applyBorder="1" applyAlignment="1">
      <alignment horizontal="center" vertical="center"/>
    </xf>
    <xf numFmtId="3" fontId="26" fillId="0" borderId="0" xfId="0" applyNumberFormat="1" applyFont="1" applyFill="1" applyBorder="1" applyAlignment="1">
      <alignment vertical="center"/>
    </xf>
    <xf numFmtId="14" fontId="31" fillId="7" borderId="17"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0" fontId="33" fillId="0" borderId="0" xfId="0" applyFont="1"/>
    <xf numFmtId="0" fontId="26" fillId="0" borderId="23" xfId="0" applyFont="1" applyFill="1" applyBorder="1" applyAlignment="1">
      <alignment horizontal="center" vertical="center"/>
    </xf>
    <xf numFmtId="3" fontId="26" fillId="0" borderId="7" xfId="0" applyNumberFormat="1" applyFont="1" applyFill="1" applyBorder="1" applyAlignment="1">
      <alignment vertical="center"/>
    </xf>
    <xf numFmtId="0" fontId="26" fillId="0" borderId="26" xfId="0" applyFont="1" applyFill="1" applyBorder="1" applyAlignment="1">
      <alignment horizontal="center" vertical="center"/>
    </xf>
    <xf numFmtId="3" fontId="26" fillId="0" borderId="8" xfId="0" applyNumberFormat="1" applyFont="1" applyFill="1" applyBorder="1" applyAlignment="1">
      <alignment vertical="center" wrapText="1"/>
    </xf>
    <xf numFmtId="3" fontId="26" fillId="0" borderId="9" xfId="0" applyNumberFormat="1" applyFont="1" applyFill="1" applyBorder="1" applyAlignment="1">
      <alignment horizontal="right" vertical="center"/>
    </xf>
    <xf numFmtId="3" fontId="26" fillId="0" borderId="22" xfId="0" applyNumberFormat="1" applyFont="1" applyFill="1" applyBorder="1" applyAlignment="1">
      <alignment horizontal="right" vertical="center"/>
    </xf>
    <xf numFmtId="3" fontId="26" fillId="0" borderId="7" xfId="0" applyNumberFormat="1" applyFont="1" applyFill="1" applyBorder="1" applyAlignment="1">
      <alignment horizontal="right" vertical="center"/>
    </xf>
    <xf numFmtId="3" fontId="26" fillId="0" borderId="24" xfId="0" applyNumberFormat="1" applyFont="1" applyFill="1" applyBorder="1" applyAlignment="1">
      <alignment horizontal="right" vertical="center"/>
    </xf>
    <xf numFmtId="3" fontId="26" fillId="0" borderId="8" xfId="0" applyNumberFormat="1" applyFont="1" applyFill="1" applyBorder="1" applyAlignment="1">
      <alignment horizontal="right" vertical="center"/>
    </xf>
    <xf numFmtId="3" fontId="26" fillId="0" borderId="25" xfId="0" applyNumberFormat="1" applyFont="1" applyFill="1" applyBorder="1" applyAlignment="1">
      <alignment horizontal="right" vertical="center"/>
    </xf>
    <xf numFmtId="3" fontId="26" fillId="0" borderId="7" xfId="0" applyNumberFormat="1" applyFont="1" applyFill="1" applyBorder="1" applyAlignment="1">
      <alignment horizontal="left" vertical="center" wrapText="1"/>
    </xf>
    <xf numFmtId="0" fontId="26" fillId="0" borderId="14" xfId="0" applyFont="1" applyFill="1" applyBorder="1" applyAlignment="1">
      <alignment horizontal="center" vertical="center"/>
    </xf>
    <xf numFmtId="3" fontId="26" fillId="0" borderId="20" xfId="0" applyNumberFormat="1" applyFont="1" applyFill="1" applyBorder="1" applyAlignment="1">
      <alignment vertical="center"/>
    </xf>
    <xf numFmtId="0" fontId="26" fillId="6" borderId="21" xfId="0" applyFont="1" applyFill="1" applyBorder="1" applyAlignment="1">
      <alignment horizontal="center" vertical="center"/>
    </xf>
    <xf numFmtId="0" fontId="26" fillId="6" borderId="23" xfId="0" applyFont="1" applyFill="1" applyBorder="1" applyAlignment="1">
      <alignment horizontal="center" vertical="center"/>
    </xf>
    <xf numFmtId="3" fontId="26" fillId="6" borderId="7" xfId="0" applyNumberFormat="1" applyFont="1" applyFill="1" applyBorder="1" applyAlignment="1">
      <alignment vertical="center"/>
    </xf>
    <xf numFmtId="0" fontId="26" fillId="6" borderId="12" xfId="0" applyFont="1" applyFill="1" applyBorder="1" applyAlignment="1">
      <alignment horizontal="center" vertical="center"/>
    </xf>
    <xf numFmtId="3" fontId="26" fillId="6" borderId="0" xfId="0" applyNumberFormat="1" applyFont="1" applyFill="1" applyBorder="1" applyAlignment="1">
      <alignment vertical="center"/>
    </xf>
    <xf numFmtId="0" fontId="29" fillId="0" borderId="0" xfId="0" applyFont="1" applyAlignment="1">
      <alignment vertical="center"/>
    </xf>
    <xf numFmtId="0" fontId="32" fillId="8" borderId="12" xfId="0" applyFont="1" applyFill="1" applyBorder="1" applyAlignment="1">
      <alignment vertical="center"/>
    </xf>
    <xf numFmtId="0" fontId="32" fillId="8" borderId="0" xfId="0" applyFont="1" applyFill="1" applyBorder="1" applyAlignment="1">
      <alignment vertical="center"/>
    </xf>
    <xf numFmtId="0" fontId="32" fillId="8" borderId="13" xfId="0" applyFont="1" applyFill="1" applyBorder="1" applyAlignment="1">
      <alignment vertical="center"/>
    </xf>
    <xf numFmtId="0" fontId="19" fillId="0" borderId="0" xfId="0" applyFont="1" applyAlignment="1">
      <alignment vertical="center"/>
    </xf>
    <xf numFmtId="0" fontId="28" fillId="0" borderId="0" xfId="0" applyFont="1" applyAlignment="1">
      <alignment vertical="center"/>
    </xf>
    <xf numFmtId="0" fontId="16" fillId="0" borderId="0" xfId="0" applyFont="1" applyFill="1" applyAlignment="1">
      <alignment vertical="center"/>
    </xf>
    <xf numFmtId="0" fontId="29" fillId="0" borderId="0" xfId="0" applyFont="1" applyBorder="1"/>
    <xf numFmtId="0" fontId="29" fillId="0" borderId="0" xfId="0" quotePrefix="1" applyFont="1" applyBorder="1" applyAlignment="1">
      <alignment horizontal="center" vertical="center"/>
    </xf>
    <xf numFmtId="0" fontId="32" fillId="8" borderId="14" xfId="0" applyFont="1" applyFill="1" applyBorder="1" applyAlignment="1">
      <alignment horizontal="left" vertical="center"/>
    </xf>
    <xf numFmtId="3" fontId="32" fillId="8" borderId="16" xfId="0" applyNumberFormat="1" applyFont="1" applyFill="1" applyBorder="1"/>
    <xf numFmtId="10" fontId="32" fillId="8" borderId="16" xfId="10" applyNumberFormat="1" applyFont="1" applyFill="1" applyBorder="1"/>
    <xf numFmtId="3" fontId="26" fillId="0" borderId="7" xfId="0" applyNumberFormat="1" applyFont="1" applyFill="1" applyBorder="1" applyAlignment="1">
      <alignment vertical="center" wrapText="1"/>
    </xf>
    <xf numFmtId="10" fontId="26" fillId="0" borderId="7" xfId="10" applyNumberFormat="1" applyFont="1" applyFill="1" applyBorder="1" applyAlignment="1">
      <alignment horizontal="right" vertical="center"/>
    </xf>
    <xf numFmtId="3" fontId="26" fillId="0" borderId="0" xfId="0" applyNumberFormat="1" applyFont="1" applyFill="1" applyBorder="1" applyAlignment="1">
      <alignment horizontal="right" vertical="center"/>
    </xf>
    <xf numFmtId="10" fontId="26" fillId="0" borderId="0" xfId="10" applyNumberFormat="1" applyFont="1" applyFill="1" applyBorder="1" applyAlignment="1">
      <alignment horizontal="right" vertical="center"/>
    </xf>
    <xf numFmtId="0" fontId="6" fillId="7" borderId="10" xfId="0" applyFont="1" applyFill="1" applyBorder="1"/>
    <xf numFmtId="10" fontId="26" fillId="0" borderId="24" xfId="10" applyNumberFormat="1" applyFont="1" applyFill="1" applyBorder="1" applyAlignment="1">
      <alignment horizontal="right" vertical="center"/>
    </xf>
    <xf numFmtId="10" fontId="26" fillId="0" borderId="13" xfId="10" applyNumberFormat="1" applyFont="1" applyFill="1" applyBorder="1" applyAlignment="1">
      <alignment horizontal="right" vertical="center"/>
    </xf>
    <xf numFmtId="0" fontId="6" fillId="7" borderId="12" xfId="0" applyFont="1" applyFill="1" applyBorder="1" applyAlignment="1">
      <alignment vertical="center"/>
    </xf>
    <xf numFmtId="0" fontId="31" fillId="7" borderId="17" xfId="0" applyFont="1" applyFill="1" applyBorder="1" applyAlignment="1">
      <alignment horizontal="center" vertical="center" wrapText="1"/>
    </xf>
    <xf numFmtId="14" fontId="31" fillId="7" borderId="10" xfId="0" applyNumberFormat="1" applyFont="1" applyFill="1" applyBorder="1" applyAlignment="1">
      <alignment horizontal="center" vertical="center" wrapText="1"/>
    </xf>
    <xf numFmtId="0" fontId="31" fillId="7" borderId="11" xfId="0" applyFont="1" applyFill="1" applyBorder="1" applyAlignment="1">
      <alignment horizontal="center" vertical="center" wrapText="1"/>
    </xf>
    <xf numFmtId="0" fontId="31" fillId="7" borderId="17" xfId="0" applyFont="1" applyFill="1" applyBorder="1" applyAlignment="1">
      <alignment horizontal="center" vertical="center"/>
    </xf>
    <xf numFmtId="0" fontId="6" fillId="0" borderId="0" xfId="0" applyFont="1" applyBorder="1" applyAlignment="1">
      <alignment vertical="center" wrapText="1"/>
    </xf>
    <xf numFmtId="0" fontId="17" fillId="0" borderId="0" xfId="0" applyFont="1" applyAlignment="1">
      <alignment vertical="center" wrapText="1"/>
    </xf>
    <xf numFmtId="0" fontId="31" fillId="7" borderId="11" xfId="0" applyFont="1" applyFill="1" applyBorder="1" applyAlignment="1">
      <alignment horizontal="center" vertical="center"/>
    </xf>
    <xf numFmtId="0" fontId="26" fillId="0" borderId="18" xfId="0" applyFont="1" applyFill="1" applyBorder="1" applyAlignment="1">
      <alignment horizontal="center" vertical="center"/>
    </xf>
    <xf numFmtId="3" fontId="26" fillId="0" borderId="20" xfId="0" applyNumberFormat="1" applyFont="1" applyFill="1" applyBorder="1" applyAlignment="1">
      <alignment vertical="center" wrapText="1"/>
    </xf>
    <xf numFmtId="0" fontId="14" fillId="0" borderId="0" xfId="0" applyFont="1"/>
    <xf numFmtId="0" fontId="19" fillId="0" borderId="0" xfId="0" applyFont="1" applyBorder="1"/>
    <xf numFmtId="14" fontId="31" fillId="7" borderId="10" xfId="0" applyNumberFormat="1" applyFont="1" applyFill="1" applyBorder="1" applyAlignment="1">
      <alignment horizontal="center" vertical="center" wrapText="1"/>
    </xf>
    <xf numFmtId="3" fontId="26" fillId="9" borderId="7" xfId="0" applyNumberFormat="1" applyFont="1" applyFill="1" applyBorder="1" applyAlignment="1">
      <alignment horizontal="right" vertical="center"/>
    </xf>
    <xf numFmtId="3" fontId="26" fillId="9" borderId="0" xfId="0" applyNumberFormat="1" applyFont="1" applyFill="1" applyBorder="1" applyAlignment="1">
      <alignment horizontal="right" vertical="center"/>
    </xf>
    <xf numFmtId="0" fontId="21" fillId="0" borderId="0" xfId="0" applyFont="1"/>
    <xf numFmtId="0" fontId="1" fillId="0" borderId="0" xfId="0" applyFont="1"/>
    <xf numFmtId="0" fontId="32" fillId="8" borderId="12" xfId="0" applyFont="1" applyFill="1" applyBorder="1" applyAlignment="1">
      <alignment horizontal="center" vertical="center"/>
    </xf>
    <xf numFmtId="0" fontId="32" fillId="8" borderId="12" xfId="0" applyFont="1" applyFill="1" applyBorder="1" applyAlignment="1">
      <alignment horizontal="center" vertical="center"/>
    </xf>
    <xf numFmtId="0" fontId="26" fillId="0" borderId="0" xfId="0" applyFont="1" applyBorder="1" applyAlignment="1">
      <alignment horizontal="justify" vertical="center" wrapText="1"/>
    </xf>
    <xf numFmtId="0" fontId="27" fillId="0" borderId="0" xfId="0" applyFont="1" applyFill="1" applyBorder="1" applyAlignment="1">
      <alignment horizontal="justify" vertical="center" wrapText="1"/>
    </xf>
    <xf numFmtId="0" fontId="26" fillId="0" borderId="9" xfId="0" applyFont="1" applyBorder="1" applyAlignment="1">
      <alignment horizontal="justify" vertical="center" wrapText="1"/>
    </xf>
    <xf numFmtId="0" fontId="26" fillId="0" borderId="7" xfId="0" applyFont="1" applyBorder="1" applyAlignment="1">
      <alignment horizontal="justify" vertical="center" wrapText="1"/>
    </xf>
    <xf numFmtId="0" fontId="27" fillId="0" borderId="7" xfId="0" applyFont="1" applyFill="1" applyBorder="1" applyAlignment="1">
      <alignment horizontal="justify" vertical="center" wrapText="1"/>
    </xf>
    <xf numFmtId="0" fontId="26" fillId="0" borderId="0" xfId="0" applyFont="1" applyBorder="1" applyAlignment="1">
      <alignment vertical="center" wrapText="1"/>
    </xf>
    <xf numFmtId="0" fontId="27" fillId="0" borderId="0" xfId="0" applyFont="1" applyFill="1" applyBorder="1" applyAlignment="1">
      <alignment vertical="center" wrapText="1"/>
    </xf>
    <xf numFmtId="0" fontId="26" fillId="0" borderId="7" xfId="0" applyFont="1" applyBorder="1" applyAlignment="1">
      <alignment vertical="center" wrapText="1"/>
    </xf>
    <xf numFmtId="0" fontId="27" fillId="0" borderId="7" xfId="0" applyFont="1" applyFill="1" applyBorder="1" applyAlignment="1">
      <alignment vertical="center" wrapText="1"/>
    </xf>
    <xf numFmtId="0" fontId="26" fillId="0" borderId="9" xfId="0" applyFont="1" applyFill="1" applyBorder="1" applyAlignment="1">
      <alignment horizontal="justify" vertical="center" wrapText="1"/>
    </xf>
    <xf numFmtId="0" fontId="26" fillId="0" borderId="7" xfId="0" applyFont="1" applyFill="1" applyBorder="1" applyAlignment="1">
      <alignment horizontal="justify" vertical="center" wrapText="1"/>
    </xf>
    <xf numFmtId="0" fontId="26" fillId="0" borderId="0" xfId="0" applyFont="1" applyFill="1" applyBorder="1" applyAlignment="1">
      <alignment vertical="center" wrapText="1"/>
    </xf>
    <xf numFmtId="0" fontId="26" fillId="0" borderId="21" xfId="0" applyFont="1" applyBorder="1" applyAlignment="1">
      <alignment horizontal="center" vertical="center" wrapText="1"/>
    </xf>
    <xf numFmtId="0" fontId="27" fillId="0" borderId="22" xfId="0" applyFont="1" applyBorder="1" applyAlignment="1">
      <alignment horizontal="center" vertical="center"/>
    </xf>
    <xf numFmtId="0" fontId="27" fillId="0" borderId="12" xfId="0" applyFont="1" applyBorder="1" applyAlignment="1">
      <alignment horizontal="center" vertical="center" wrapText="1"/>
    </xf>
    <xf numFmtId="0" fontId="26" fillId="0" borderId="23" xfId="0" applyFont="1" applyBorder="1" applyAlignment="1">
      <alignment horizontal="center" vertical="center" wrapText="1"/>
    </xf>
    <xf numFmtId="0" fontId="10" fillId="0" borderId="24" xfId="0" applyFont="1" applyBorder="1" applyAlignment="1">
      <alignment vertical="center" wrapText="1"/>
    </xf>
    <xf numFmtId="0" fontId="26" fillId="0" borderId="12" xfId="0" applyFont="1" applyBorder="1" applyAlignment="1">
      <alignment horizontal="center" vertical="center" wrapText="1"/>
    </xf>
    <xf numFmtId="0" fontId="27" fillId="0" borderId="23" xfId="0" applyFont="1" applyBorder="1" applyAlignment="1">
      <alignment horizontal="center" vertical="center" wrapText="1"/>
    </xf>
    <xf numFmtId="0" fontId="10" fillId="0" borderId="24" xfId="0" applyFont="1" applyBorder="1" applyAlignment="1">
      <alignment vertical="center"/>
    </xf>
    <xf numFmtId="0" fontId="10" fillId="0" borderId="13" xfId="0" applyFont="1" applyBorder="1" applyAlignment="1">
      <alignment vertical="center"/>
    </xf>
    <xf numFmtId="0" fontId="1" fillId="0" borderId="22" xfId="0" applyFont="1" applyBorder="1" applyAlignment="1">
      <alignment vertical="center" wrapText="1"/>
    </xf>
    <xf numFmtId="0" fontId="26" fillId="0" borderId="14" xfId="0" applyFont="1" applyBorder="1" applyAlignment="1">
      <alignment horizontal="center" vertical="center" wrapText="1"/>
    </xf>
    <xf numFmtId="0" fontId="26" fillId="0" borderId="16" xfId="0" applyFont="1" applyBorder="1" applyAlignment="1">
      <alignment horizontal="justify" vertical="center" wrapText="1"/>
    </xf>
    <xf numFmtId="0" fontId="1" fillId="0" borderId="15" xfId="0" applyFont="1" applyBorder="1" applyAlignment="1">
      <alignment vertical="center" wrapText="1"/>
    </xf>
    <xf numFmtId="0" fontId="37" fillId="0" borderId="0" xfId="0" applyFont="1" applyAlignment="1">
      <alignment vertical="center"/>
    </xf>
    <xf numFmtId="0" fontId="38" fillId="0" borderId="0" xfId="0" applyFont="1" applyBorder="1" applyAlignment="1">
      <alignment vertical="center" wrapText="1"/>
    </xf>
    <xf numFmtId="0" fontId="26" fillId="0" borderId="9" xfId="0" applyFont="1" applyBorder="1" applyAlignment="1">
      <alignment vertical="center" wrapText="1"/>
    </xf>
    <xf numFmtId="0" fontId="26" fillId="0" borderId="9" xfId="0" applyFont="1" applyFill="1" applyBorder="1" applyAlignment="1">
      <alignment vertical="center" wrapText="1"/>
    </xf>
    <xf numFmtId="0" fontId="26" fillId="0" borderId="7" xfId="0" applyFont="1" applyFill="1" applyBorder="1" applyAlignment="1">
      <alignment vertical="center" wrapText="1"/>
    </xf>
    <xf numFmtId="0" fontId="32" fillId="8" borderId="13" xfId="0" applyFont="1" applyFill="1" applyBorder="1" applyAlignment="1">
      <alignment horizontal="right" vertical="center"/>
    </xf>
    <xf numFmtId="0" fontId="26" fillId="0" borderId="23" xfId="0" applyFont="1" applyBorder="1" applyAlignment="1">
      <alignment horizontal="center" vertical="center"/>
    </xf>
    <xf numFmtId="0" fontId="26" fillId="0" borderId="12" xfId="0" applyFont="1" applyBorder="1" applyAlignment="1">
      <alignment horizontal="center" vertical="center"/>
    </xf>
    <xf numFmtId="0" fontId="32" fillId="8" borderId="13" xfId="0" applyFont="1" applyFill="1" applyBorder="1" applyAlignment="1">
      <alignment horizontal="center" vertical="center"/>
    </xf>
    <xf numFmtId="0" fontId="26" fillId="0" borderId="8" xfId="0" applyFont="1" applyFill="1" applyBorder="1" applyAlignment="1">
      <alignment vertical="center" wrapText="1"/>
    </xf>
    <xf numFmtId="0" fontId="32" fillId="7" borderId="0" xfId="0" applyNumberFormat="1" applyFont="1" applyFill="1" applyBorder="1" applyAlignment="1">
      <alignment horizontal="left" vertical="center" wrapText="1"/>
    </xf>
    <xf numFmtId="0" fontId="32" fillId="7" borderId="12" xfId="0" applyNumberFormat="1" applyFont="1" applyFill="1" applyBorder="1" applyAlignment="1">
      <alignment horizontal="center" vertical="center" wrapText="1"/>
    </xf>
    <xf numFmtId="0" fontId="32" fillId="7" borderId="14" xfId="0" applyNumberFormat="1" applyFont="1" applyFill="1" applyBorder="1" applyAlignment="1">
      <alignment horizontal="center" vertical="center" wrapText="1"/>
    </xf>
    <xf numFmtId="0" fontId="32" fillId="7" borderId="16" xfId="0" applyNumberFormat="1" applyFont="1" applyFill="1" applyBorder="1" applyAlignment="1">
      <alignment horizontal="left" vertical="center" wrapText="1"/>
    </xf>
    <xf numFmtId="0" fontId="40" fillId="0" borderId="0" xfId="9" applyFont="1" applyAlignment="1">
      <alignment vertical="center"/>
    </xf>
    <xf numFmtId="0" fontId="41" fillId="0" borderId="0" xfId="9" applyFont="1"/>
    <xf numFmtId="0" fontId="19" fillId="0" borderId="0" xfId="9" applyFont="1"/>
    <xf numFmtId="0" fontId="41" fillId="0" borderId="0" xfId="9" applyFont="1" applyAlignment="1">
      <alignment vertical="center"/>
    </xf>
    <xf numFmtId="0" fontId="19" fillId="0" borderId="0" xfId="9" applyFont="1" applyAlignment="1">
      <alignment vertical="center"/>
    </xf>
    <xf numFmtId="0" fontId="6" fillId="0" borderId="0" xfId="9" applyFont="1"/>
    <xf numFmtId="0" fontId="43" fillId="0" borderId="0" xfId="9" applyFont="1"/>
    <xf numFmtId="0" fontId="6" fillId="0" borderId="0" xfId="9" applyFont="1" applyAlignment="1">
      <alignment vertical="center"/>
    </xf>
    <xf numFmtId="1" fontId="32" fillId="8" borderId="0" xfId="0" applyNumberFormat="1" applyFont="1" applyFill="1" applyBorder="1" applyAlignment="1">
      <alignment vertical="center" wrapText="1"/>
    </xf>
    <xf numFmtId="0" fontId="26" fillId="6" borderId="9" xfId="0" applyFont="1" applyFill="1" applyBorder="1" applyAlignment="1">
      <alignment vertical="center" wrapText="1"/>
    </xf>
    <xf numFmtId="0" fontId="26" fillId="6" borderId="21" xfId="9" applyFont="1" applyFill="1" applyBorder="1" applyAlignment="1">
      <alignment horizontal="center" vertical="center" wrapText="1"/>
    </xf>
    <xf numFmtId="0" fontId="26" fillId="5" borderId="23" xfId="9" applyFont="1" applyFill="1" applyBorder="1" applyAlignment="1">
      <alignment horizontal="center" vertical="center" wrapText="1"/>
    </xf>
    <xf numFmtId="0" fontId="26" fillId="5" borderId="12" xfId="9" applyFont="1" applyFill="1" applyBorder="1" applyAlignment="1">
      <alignment horizontal="center" vertical="center" wrapText="1"/>
    </xf>
    <xf numFmtId="0" fontId="39" fillId="0" borderId="0" xfId="9" applyFont="1" applyAlignment="1">
      <alignment vertical="center"/>
    </xf>
    <xf numFmtId="37" fontId="32" fillId="8" borderId="13" xfId="0" applyNumberFormat="1" applyFont="1" applyFill="1" applyBorder="1" applyAlignment="1">
      <alignment vertical="center" wrapText="1"/>
    </xf>
    <xf numFmtId="0" fontId="34" fillId="0" borderId="0" xfId="9" applyFont="1"/>
    <xf numFmtId="0" fontId="21" fillId="0" borderId="0" xfId="9" applyFont="1" applyAlignment="1">
      <alignment horizontal="center"/>
    </xf>
    <xf numFmtId="0" fontId="21" fillId="0" borderId="0" xfId="9" applyFont="1"/>
    <xf numFmtId="0" fontId="21"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6" fillId="5" borderId="0" xfId="9" applyFont="1" applyFill="1" applyBorder="1" applyAlignment="1">
      <alignment vertical="center" wrapText="1"/>
    </xf>
    <xf numFmtId="0" fontId="26" fillId="0" borderId="7" xfId="9" applyFont="1" applyFill="1" applyBorder="1" applyAlignment="1">
      <alignment vertical="center" wrapText="1"/>
    </xf>
    <xf numFmtId="0" fontId="26" fillId="5" borderId="7" xfId="9" applyFont="1" applyFill="1" applyBorder="1" applyAlignment="1">
      <alignment vertical="center" wrapText="1"/>
    </xf>
    <xf numFmtId="0" fontId="27" fillId="0" borderId="0" xfId="9" applyFont="1" applyFill="1" applyBorder="1" applyAlignment="1">
      <alignment horizontal="justify" vertical="center"/>
    </xf>
    <xf numFmtId="0" fontId="1" fillId="0" borderId="0" xfId="0" applyFont="1" applyAlignment="1">
      <alignment vertical="center"/>
    </xf>
    <xf numFmtId="14" fontId="31" fillId="7" borderId="13" xfId="0" applyNumberFormat="1" applyFont="1" applyFill="1" applyBorder="1" applyAlignment="1">
      <alignment horizontal="center" vertical="center"/>
    </xf>
    <xf numFmtId="0" fontId="26" fillId="0" borderId="23" xfId="9" applyFont="1" applyBorder="1" applyAlignment="1">
      <alignment horizontal="center" vertical="center"/>
    </xf>
    <xf numFmtId="0" fontId="27" fillId="0" borderId="12" xfId="9" applyFont="1" applyFill="1" applyBorder="1" applyAlignment="1">
      <alignment horizontal="center" vertical="center"/>
    </xf>
    <xf numFmtId="0" fontId="26" fillId="0" borderId="23" xfId="9"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vertical="center" wrapText="1"/>
    </xf>
    <xf numFmtId="0" fontId="44" fillId="0" borderId="0" xfId="0" applyFont="1" applyAlignment="1">
      <alignment horizontal="center" vertical="center" wrapText="1"/>
    </xf>
    <xf numFmtId="0" fontId="44" fillId="0" borderId="0" xfId="0" applyFont="1" applyAlignment="1">
      <alignment vertical="center" wrapText="1"/>
    </xf>
    <xf numFmtId="0" fontId="18" fillId="0" borderId="0" xfId="0" applyFont="1" applyBorder="1" applyAlignment="1">
      <alignment horizontal="center" vertical="center" wrapText="1"/>
    </xf>
    <xf numFmtId="0" fontId="45" fillId="0" borderId="0" xfId="0" applyFont="1"/>
    <xf numFmtId="0" fontId="42" fillId="0" borderId="0" xfId="0" applyFont="1"/>
    <xf numFmtId="0" fontId="6" fillId="0" borderId="0" xfId="0" applyFont="1" applyAlignment="1">
      <alignment horizontal="center" vertical="center"/>
    </xf>
    <xf numFmtId="0" fontId="26" fillId="5" borderId="0" xfId="0" applyFont="1" applyFill="1" applyBorder="1" applyAlignment="1">
      <alignment vertical="center" wrapText="1"/>
    </xf>
    <xf numFmtId="0" fontId="26" fillId="9" borderId="0" xfId="0" applyFont="1" applyFill="1" applyBorder="1" applyAlignment="1">
      <alignment vertical="center" wrapText="1"/>
    </xf>
    <xf numFmtId="0" fontId="26" fillId="5" borderId="9" xfId="0" applyFont="1" applyFill="1" applyBorder="1" applyAlignment="1">
      <alignment vertical="center" wrapText="1"/>
    </xf>
    <xf numFmtId="0" fontId="26" fillId="9" borderId="9" xfId="0" applyFont="1" applyFill="1" applyBorder="1" applyAlignment="1">
      <alignment vertical="center" wrapText="1"/>
    </xf>
    <xf numFmtId="0" fontId="26" fillId="5" borderId="9" xfId="0" applyFont="1" applyFill="1" applyBorder="1" applyAlignment="1">
      <alignment horizontal="center" vertical="center" wrapText="1"/>
    </xf>
    <xf numFmtId="0" fontId="26" fillId="5" borderId="7" xfId="0" applyFont="1" applyFill="1" applyBorder="1" applyAlignment="1">
      <alignment vertical="center" wrapText="1"/>
    </xf>
    <xf numFmtId="0" fontId="26" fillId="9" borderId="7" xfId="0" applyFont="1" applyFill="1" applyBorder="1" applyAlignment="1">
      <alignment vertical="center" wrapText="1"/>
    </xf>
    <xf numFmtId="0" fontId="35" fillId="0" borderId="7" xfId="0" applyFont="1" applyBorder="1" applyAlignment="1">
      <alignment vertical="center" wrapText="1"/>
    </xf>
    <xf numFmtId="0" fontId="26" fillId="6" borderId="9" xfId="2" applyFont="1" applyFill="1" applyBorder="1" applyAlignment="1">
      <alignment vertical="center" wrapText="1"/>
    </xf>
    <xf numFmtId="0" fontId="26" fillId="6" borderId="21" xfId="0" applyFont="1" applyFill="1" applyBorder="1" applyAlignment="1">
      <alignment horizontal="center" vertical="center" wrapText="1"/>
    </xf>
    <xf numFmtId="0" fontId="26" fillId="5" borderId="22" xfId="0" applyFont="1" applyFill="1" applyBorder="1" applyAlignment="1">
      <alignment vertical="center" wrapText="1"/>
    </xf>
    <xf numFmtId="0" fontId="26" fillId="5" borderId="24" xfId="0" applyFont="1" applyFill="1" applyBorder="1" applyAlignment="1">
      <alignment vertical="center" wrapText="1"/>
    </xf>
    <xf numFmtId="0" fontId="26" fillId="0" borderId="26" xfId="0" applyFont="1" applyFill="1" applyBorder="1" applyAlignment="1">
      <alignment horizontal="center" vertical="center" wrapText="1"/>
    </xf>
    <xf numFmtId="0" fontId="26" fillId="5" borderId="13" xfId="0" applyFont="1" applyFill="1" applyBorder="1" applyAlignment="1">
      <alignment vertical="center" wrapText="1"/>
    </xf>
    <xf numFmtId="0" fontId="26" fillId="9" borderId="20" xfId="0" applyFont="1" applyFill="1" applyBorder="1" applyAlignment="1">
      <alignment vertical="center" wrapText="1"/>
    </xf>
    <xf numFmtId="0" fontId="28" fillId="0" borderId="0" xfId="0" applyFont="1"/>
    <xf numFmtId="0" fontId="26" fillId="0" borderId="22" xfId="0" applyFont="1" applyFill="1" applyBorder="1" applyAlignment="1">
      <alignment vertical="center" wrapText="1"/>
    </xf>
    <xf numFmtId="0" fontId="26" fillId="0" borderId="24" xfId="0" applyFont="1" applyFill="1" applyBorder="1" applyAlignment="1">
      <alignment vertical="center" wrapText="1"/>
    </xf>
    <xf numFmtId="1" fontId="32" fillId="8" borderId="15" xfId="0" applyNumberFormat="1" applyFont="1" applyFill="1" applyBorder="1" applyAlignment="1">
      <alignment vertical="center" wrapText="1"/>
    </xf>
    <xf numFmtId="0" fontId="9" fillId="0" borderId="0" xfId="0" applyFont="1"/>
    <xf numFmtId="14" fontId="31" fillId="7" borderId="17" xfId="0" applyNumberFormat="1" applyFont="1" applyFill="1" applyBorder="1" applyAlignment="1">
      <alignment horizontal="center" vertical="center" wrapText="1"/>
    </xf>
    <xf numFmtId="0" fontId="6" fillId="7" borderId="17" xfId="0" applyFont="1" applyFill="1" applyBorder="1" applyAlignment="1">
      <alignment vertical="center" wrapText="1"/>
    </xf>
    <xf numFmtId="14" fontId="31" fillId="7" borderId="11" xfId="0" applyNumberFormat="1" applyFont="1" applyFill="1" applyBorder="1" applyAlignment="1">
      <alignment horizontal="center" vertical="center" wrapText="1"/>
    </xf>
    <xf numFmtId="0" fontId="1" fillId="7" borderId="12" xfId="0" applyFont="1" applyFill="1" applyBorder="1"/>
    <xf numFmtId="0" fontId="31" fillId="7" borderId="17" xfId="0" applyFont="1" applyFill="1" applyBorder="1" applyAlignment="1">
      <alignment horizontal="center" vertical="center" wrapText="1"/>
    </xf>
    <xf numFmtId="14" fontId="31" fillId="7" borderId="10" xfId="0" applyNumberFormat="1" applyFont="1" applyFill="1" applyBorder="1" applyAlignment="1">
      <alignment horizontal="center" vertical="center" wrapText="1"/>
    </xf>
    <xf numFmtId="0" fontId="31" fillId="7" borderId="0" xfId="0" applyFont="1" applyFill="1" applyBorder="1" applyAlignment="1">
      <alignment horizontal="center" vertical="center" wrapText="1"/>
    </xf>
    <xf numFmtId="0" fontId="32" fillId="8" borderId="12" xfId="0" applyFont="1" applyFill="1" applyBorder="1" applyAlignment="1">
      <alignment horizontal="center" vertical="center"/>
    </xf>
    <xf numFmtId="0" fontId="31" fillId="7" borderId="13" xfId="0" applyFont="1" applyFill="1" applyBorder="1" applyAlignment="1">
      <alignment horizontal="center" vertical="center" wrapText="1"/>
    </xf>
    <xf numFmtId="14" fontId="31" fillId="7" borderId="17"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0" fontId="26" fillId="0" borderId="0" xfId="0" applyFont="1" applyBorder="1" applyAlignment="1">
      <alignment vertical="center"/>
    </xf>
    <xf numFmtId="0" fontId="26" fillId="0" borderId="9" xfId="0" applyFont="1" applyBorder="1" applyAlignment="1">
      <alignment vertical="center"/>
    </xf>
    <xf numFmtId="0" fontId="26" fillId="0" borderId="7" xfId="0" applyFont="1" applyBorder="1" applyAlignment="1">
      <alignment vertical="center"/>
    </xf>
    <xf numFmtId="1" fontId="32" fillId="8" borderId="13" xfId="0" applyNumberFormat="1" applyFont="1" applyFill="1" applyBorder="1" applyAlignment="1">
      <alignment vertical="center" wrapText="1"/>
    </xf>
    <xf numFmtId="0" fontId="26" fillId="0" borderId="22" xfId="0" applyFont="1" applyBorder="1" applyAlignment="1">
      <alignment vertical="center"/>
    </xf>
    <xf numFmtId="0" fontId="26" fillId="0" borderId="24" xfId="0" applyFont="1" applyBorder="1" applyAlignment="1">
      <alignment vertical="center"/>
    </xf>
    <xf numFmtId="0" fontId="26" fillId="9" borderId="24" xfId="0" applyFont="1" applyFill="1" applyBorder="1" applyAlignment="1">
      <alignment vertical="center" wrapText="1"/>
    </xf>
    <xf numFmtId="0" fontId="26" fillId="0" borderId="13" xfId="0" applyFont="1" applyBorder="1" applyAlignment="1">
      <alignment vertical="center"/>
    </xf>
    <xf numFmtId="0" fontId="26" fillId="0" borderId="16" xfId="0" applyFont="1" applyBorder="1" applyAlignment="1">
      <alignment vertical="center" wrapText="1"/>
    </xf>
    <xf numFmtId="0" fontId="26" fillId="0" borderId="16" xfId="0" applyFont="1" applyBorder="1" applyAlignment="1">
      <alignment vertical="center"/>
    </xf>
    <xf numFmtId="0" fontId="26" fillId="0" borderId="15" xfId="0" applyFont="1" applyBorder="1" applyAlignment="1">
      <alignment vertical="center"/>
    </xf>
    <xf numFmtId="49" fontId="26" fillId="0" borderId="21" xfId="0" applyNumberFormat="1" applyFont="1" applyBorder="1" applyAlignment="1">
      <alignment horizontal="center" vertical="center" wrapText="1"/>
    </xf>
    <xf numFmtId="49" fontId="26" fillId="0" borderId="23" xfId="0" applyNumberFormat="1" applyFont="1" applyBorder="1" applyAlignment="1">
      <alignment horizontal="center" vertical="center" wrapText="1"/>
    </xf>
    <xf numFmtId="49" fontId="21" fillId="0" borderId="0" xfId="0" applyNumberFormat="1" applyFont="1"/>
    <xf numFmtId="49" fontId="46" fillId="0" borderId="0" xfId="0" applyNumberFormat="1" applyFont="1"/>
    <xf numFmtId="49" fontId="46" fillId="0" borderId="0" xfId="0" applyNumberFormat="1" applyFont="1" applyBorder="1"/>
    <xf numFmtId="49" fontId="21" fillId="0" borderId="0" xfId="0" applyNumberFormat="1" applyFont="1" applyBorder="1"/>
    <xf numFmtId="49" fontId="21" fillId="0" borderId="0" xfId="0" applyNumberFormat="1" applyFont="1" applyAlignment="1">
      <alignment horizontal="center"/>
    </xf>
    <xf numFmtId="49" fontId="46"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3" fillId="0" borderId="0" xfId="0" applyFont="1" applyFill="1" applyBorder="1" applyAlignment="1">
      <alignment horizontal="left" vertical="center"/>
    </xf>
    <xf numFmtId="49" fontId="26" fillId="6" borderId="0" xfId="0" applyNumberFormat="1" applyFont="1" applyFill="1" applyBorder="1" applyAlignment="1">
      <alignment vertical="center" wrapText="1"/>
    </xf>
    <xf numFmtId="49" fontId="35" fillId="6" borderId="0" xfId="0" applyNumberFormat="1" applyFont="1" applyFill="1" applyBorder="1" applyAlignment="1">
      <alignment vertical="center"/>
    </xf>
    <xf numFmtId="49" fontId="26" fillId="6" borderId="9" xfId="0" applyNumberFormat="1" applyFont="1" applyFill="1" applyBorder="1" applyAlignment="1">
      <alignment horizontal="left" vertical="center" wrapText="1"/>
    </xf>
    <xf numFmtId="49" fontId="26" fillId="6" borderId="9" xfId="0" applyNumberFormat="1" applyFont="1" applyFill="1" applyBorder="1" applyAlignment="1">
      <alignment vertical="center" wrapText="1"/>
    </xf>
    <xf numFmtId="49" fontId="26" fillId="6" borderId="7" xfId="0" applyNumberFormat="1" applyFont="1" applyFill="1" applyBorder="1" applyAlignment="1">
      <alignment vertical="center"/>
    </xf>
    <xf numFmtId="49" fontId="26" fillId="6" borderId="7" xfId="0" applyNumberFormat="1" applyFont="1" applyFill="1" applyBorder="1" applyAlignment="1">
      <alignment vertical="center" wrapText="1"/>
    </xf>
    <xf numFmtId="49" fontId="35" fillId="6" borderId="7" xfId="0" applyNumberFormat="1" applyFont="1" applyFill="1" applyBorder="1" applyAlignment="1">
      <alignment vertical="center"/>
    </xf>
    <xf numFmtId="49" fontId="35" fillId="6" borderId="7" xfId="0" applyNumberFormat="1" applyFont="1" applyFill="1" applyBorder="1" applyAlignment="1">
      <alignment vertical="center" wrapText="1"/>
    </xf>
    <xf numFmtId="49" fontId="26" fillId="6" borderId="21" xfId="0" applyNumberFormat="1" applyFont="1" applyFill="1" applyBorder="1" applyAlignment="1">
      <alignment horizontal="center" vertical="center"/>
    </xf>
    <xf numFmtId="49" fontId="26" fillId="6" borderId="23" xfId="0" applyNumberFormat="1" applyFont="1" applyFill="1" applyBorder="1" applyAlignment="1">
      <alignment horizontal="center" vertical="center"/>
    </xf>
    <xf numFmtId="49" fontId="35" fillId="6" borderId="23" xfId="0" applyNumberFormat="1" applyFont="1" applyFill="1" applyBorder="1" applyAlignment="1">
      <alignment horizontal="center" vertical="center"/>
    </xf>
    <xf numFmtId="49" fontId="35" fillId="6" borderId="12" xfId="0" applyNumberFormat="1" applyFont="1" applyFill="1" applyBorder="1" applyAlignment="1">
      <alignment horizontal="center" vertical="center"/>
    </xf>
    <xf numFmtId="0" fontId="32" fillId="8" borderId="16" xfId="0" applyFont="1" applyFill="1" applyBorder="1" applyAlignment="1">
      <alignment horizontal="center" vertical="center"/>
    </xf>
    <xf numFmtId="0" fontId="54" fillId="0" borderId="0" xfId="0" applyFont="1" applyAlignment="1">
      <alignment vertical="center"/>
    </xf>
    <xf numFmtId="0" fontId="6" fillId="0" borderId="0" xfId="0" applyFont="1" applyBorder="1"/>
    <xf numFmtId="0" fontId="31" fillId="7" borderId="10" xfId="0" applyFont="1" applyFill="1" applyBorder="1" applyAlignment="1">
      <alignment horizontal="center" vertical="center" wrapText="1"/>
    </xf>
    <xf numFmtId="0" fontId="31" fillId="7" borderId="12" xfId="0" applyFont="1" applyFill="1" applyBorder="1" applyAlignment="1">
      <alignment horizontal="center" vertical="center" wrapText="1"/>
    </xf>
    <xf numFmtId="49" fontId="21" fillId="0" borderId="0" xfId="0" applyNumberFormat="1" applyFont="1" applyFill="1" applyAlignment="1">
      <alignment vertical="center" wrapText="1"/>
    </xf>
    <xf numFmtId="49" fontId="21" fillId="0" borderId="0" xfId="0" applyNumberFormat="1" applyFont="1" applyFill="1"/>
    <xf numFmtId="49" fontId="21" fillId="0" borderId="0" xfId="0" applyNumberFormat="1" applyFont="1" applyFill="1" applyBorder="1" applyAlignment="1">
      <alignment vertical="center" wrapText="1"/>
    </xf>
    <xf numFmtId="49" fontId="21"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6" fillId="0" borderId="9" xfId="0" applyNumberFormat="1" applyFont="1" applyFill="1" applyBorder="1" applyAlignment="1">
      <alignment vertical="center" wrapText="1"/>
    </xf>
    <xf numFmtId="49" fontId="26" fillId="0" borderId="7" xfId="0" applyNumberFormat="1" applyFont="1" applyFill="1" applyBorder="1" applyAlignment="1">
      <alignment vertical="center" wrapText="1"/>
    </xf>
    <xf numFmtId="49" fontId="27" fillId="0" borderId="21" xfId="0" applyNumberFormat="1" applyFont="1" applyBorder="1" applyAlignment="1">
      <alignment horizontal="center" vertical="center" wrapText="1"/>
    </xf>
    <xf numFmtId="49" fontId="27" fillId="0" borderId="9" xfId="0" applyNumberFormat="1" applyFont="1" applyFill="1" applyBorder="1" applyAlignment="1">
      <alignment vertical="center"/>
    </xf>
    <xf numFmtId="49" fontId="26" fillId="5" borderId="23" xfId="0" applyNumberFormat="1" applyFont="1" applyFill="1" applyBorder="1" applyAlignment="1">
      <alignment horizontal="center" vertical="center" wrapText="1"/>
    </xf>
    <xf numFmtId="49" fontId="27" fillId="0" borderId="7" xfId="0" applyNumberFormat="1" applyFont="1" applyFill="1" applyBorder="1" applyAlignment="1">
      <alignment vertical="center"/>
    </xf>
    <xf numFmtId="49" fontId="27" fillId="5" borderId="23" xfId="0" applyNumberFormat="1" applyFont="1" applyFill="1" applyBorder="1" applyAlignment="1">
      <alignment horizontal="center" vertical="center" wrapText="1"/>
    </xf>
    <xf numFmtId="49" fontId="50"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6" fillId="6" borderId="0" xfId="0" applyFont="1" applyFill="1" applyBorder="1" applyAlignment="1">
      <alignment vertical="center" wrapText="1"/>
    </xf>
    <xf numFmtId="49" fontId="1" fillId="6" borderId="0" xfId="0" applyNumberFormat="1" applyFont="1" applyFill="1" applyBorder="1"/>
    <xf numFmtId="0" fontId="26" fillId="6" borderId="7" xfId="0" applyFont="1" applyFill="1" applyBorder="1" applyAlignment="1">
      <alignment vertical="center" wrapText="1"/>
    </xf>
    <xf numFmtId="49" fontId="26" fillId="5" borderId="21" xfId="0" applyNumberFormat="1" applyFont="1" applyFill="1" applyBorder="1" applyAlignment="1">
      <alignment horizontal="center" vertical="center" wrapText="1"/>
    </xf>
    <xf numFmtId="49" fontId="26" fillId="5" borderId="12" xfId="0" applyNumberFormat="1" applyFont="1" applyFill="1" applyBorder="1" applyAlignment="1">
      <alignment horizontal="center" vertical="center" wrapText="1"/>
    </xf>
    <xf numFmtId="0" fontId="19" fillId="6" borderId="0" xfId="0" applyFont="1" applyFill="1" applyAlignment="1">
      <alignment wrapText="1"/>
    </xf>
    <xf numFmtId="0" fontId="19" fillId="0" borderId="0" xfId="0" applyFont="1" applyAlignment="1">
      <alignment wrapText="1"/>
    </xf>
    <xf numFmtId="0" fontId="19"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6" fillId="6" borderId="0"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23" xfId="0" applyFont="1" applyFill="1" applyBorder="1" applyAlignment="1">
      <alignment horizontal="center" vertical="center" wrapText="1"/>
    </xf>
    <xf numFmtId="0" fontId="26" fillId="6" borderId="12" xfId="0" applyFont="1" applyFill="1" applyBorder="1" applyAlignment="1">
      <alignment horizontal="center" vertical="center" wrapText="1"/>
    </xf>
    <xf numFmtId="0" fontId="55"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19" fillId="0" borderId="0" xfId="0" applyFont="1" applyFill="1" applyBorder="1"/>
    <xf numFmtId="0" fontId="26" fillId="0" borderId="0" xfId="0" applyFont="1" applyFill="1" applyBorder="1" applyAlignment="1">
      <alignment vertical="center"/>
    </xf>
    <xf numFmtId="0" fontId="26" fillId="6" borderId="9" xfId="0" applyFont="1" applyFill="1" applyBorder="1" applyAlignment="1">
      <alignment vertical="center"/>
    </xf>
    <xf numFmtId="0" fontId="26" fillId="0" borderId="7" xfId="0" applyFont="1" applyFill="1" applyBorder="1" applyAlignment="1">
      <alignment vertical="center"/>
    </xf>
    <xf numFmtId="0" fontId="41" fillId="0" borderId="0" xfId="0" applyFont="1"/>
    <xf numFmtId="0" fontId="41" fillId="0" borderId="0" xfId="0" applyFont="1" applyAlignment="1"/>
    <xf numFmtId="0" fontId="6" fillId="0" borderId="0" xfId="0" applyFont="1" applyBorder="1" applyAlignment="1"/>
    <xf numFmtId="0" fontId="35" fillId="6" borderId="7" xfId="0" applyFont="1" applyFill="1" applyBorder="1" applyAlignment="1">
      <alignment vertical="center" wrapText="1"/>
    </xf>
    <xf numFmtId="49" fontId="26" fillId="6" borderId="21" xfId="0" applyNumberFormat="1" applyFont="1" applyFill="1" applyBorder="1" applyAlignment="1">
      <alignment horizontal="center" vertical="center" wrapText="1"/>
    </xf>
    <xf numFmtId="49" fontId="26" fillId="6" borderId="23" xfId="0" applyNumberFormat="1" applyFont="1" applyFill="1" applyBorder="1" applyAlignment="1">
      <alignment horizontal="center" vertical="center" wrapText="1"/>
    </xf>
    <xf numFmtId="49" fontId="35" fillId="6" borderId="23" xfId="0" applyNumberFormat="1" applyFont="1" applyFill="1" applyBorder="1" applyAlignment="1">
      <alignment horizontal="center" vertical="center" wrapText="1"/>
    </xf>
    <xf numFmtId="49" fontId="26" fillId="6" borderId="12" xfId="0" applyNumberFormat="1" applyFont="1" applyFill="1" applyBorder="1" applyAlignment="1">
      <alignment horizontal="center" vertical="center" wrapText="1"/>
    </xf>
    <xf numFmtId="0" fontId="52" fillId="0" borderId="0" xfId="0" applyFont="1" applyBorder="1" applyAlignment="1">
      <alignment vertical="center"/>
    </xf>
    <xf numFmtId="0" fontId="48" fillId="0" borderId="0" xfId="0" applyFont="1" applyAlignment="1">
      <alignment vertical="center"/>
    </xf>
    <xf numFmtId="0" fontId="56"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31" fillId="7" borderId="13" xfId="0" applyFont="1" applyFill="1" applyBorder="1" applyAlignment="1">
      <alignment horizontal="center" vertical="center" wrapText="1"/>
    </xf>
    <xf numFmtId="0" fontId="38" fillId="0" borderId="0" xfId="0" applyFont="1" applyFill="1" applyAlignment="1">
      <alignment vertical="center"/>
    </xf>
    <xf numFmtId="0" fontId="19" fillId="0" borderId="0" xfId="0" applyFont="1" applyFill="1" applyAlignment="1">
      <alignment vertical="center" wrapText="1"/>
    </xf>
    <xf numFmtId="0" fontId="19" fillId="0" borderId="0" xfId="0" applyFont="1" applyFill="1" applyAlignment="1"/>
    <xf numFmtId="0" fontId="19" fillId="0" borderId="0" xfId="0" applyFont="1" applyFill="1" applyBorder="1" applyAlignment="1">
      <alignment vertical="center" wrapText="1"/>
    </xf>
    <xf numFmtId="0" fontId="31" fillId="7" borderId="17" xfId="0" applyFont="1" applyFill="1" applyBorder="1" applyAlignment="1">
      <alignment vertical="center"/>
    </xf>
    <xf numFmtId="0" fontId="31" fillId="7" borderId="0" xfId="0" applyFont="1" applyFill="1" applyBorder="1" applyAlignment="1">
      <alignment vertical="center"/>
    </xf>
    <xf numFmtId="0" fontId="26" fillId="0" borderId="0" xfId="0" applyFont="1" applyFill="1" applyBorder="1"/>
    <xf numFmtId="0" fontId="57" fillId="0" borderId="0" xfId="0" applyFont="1" applyFill="1" applyBorder="1"/>
    <xf numFmtId="0" fontId="35" fillId="6" borderId="9" xfId="0" applyFont="1" applyFill="1" applyBorder="1" applyAlignment="1">
      <alignment vertical="center" wrapText="1"/>
    </xf>
    <xf numFmtId="0" fontId="31" fillId="7" borderId="10" xfId="0" applyFont="1" applyFill="1" applyBorder="1" applyAlignment="1">
      <alignment vertical="center"/>
    </xf>
    <xf numFmtId="0" fontId="31" fillId="7" borderId="12" xfId="0" applyFont="1" applyFill="1" applyBorder="1" applyAlignment="1">
      <alignment vertical="center"/>
    </xf>
    <xf numFmtId="0" fontId="35" fillId="6" borderId="16" xfId="0" applyFont="1" applyFill="1" applyBorder="1" applyAlignment="1">
      <alignment vertical="center" wrapText="1"/>
    </xf>
    <xf numFmtId="165" fontId="32" fillId="8" borderId="13" xfId="12" applyNumberFormat="1" applyFont="1" applyFill="1" applyBorder="1" applyAlignment="1">
      <alignment vertical="center" wrapText="1"/>
    </xf>
    <xf numFmtId="165" fontId="26" fillId="9" borderId="22" xfId="12" applyNumberFormat="1" applyFont="1" applyFill="1" applyBorder="1" applyAlignment="1">
      <alignment horizontal="center" vertical="center" wrapText="1"/>
    </xf>
    <xf numFmtId="165" fontId="26" fillId="9" borderId="13" xfId="12" applyNumberFormat="1" applyFont="1" applyFill="1" applyBorder="1" applyAlignment="1">
      <alignment horizontal="center" vertical="center" wrapText="1"/>
    </xf>
    <xf numFmtId="165" fontId="26" fillId="9" borderId="15" xfId="12" applyNumberFormat="1" applyFont="1" applyFill="1" applyBorder="1" applyAlignment="1">
      <alignment horizontal="center" vertical="center" wrapText="1"/>
    </xf>
    <xf numFmtId="14" fontId="31" fillId="7" borderId="10" xfId="0" applyNumberFormat="1" applyFont="1" applyFill="1" applyBorder="1" applyAlignment="1">
      <alignment horizontal="center" vertical="center" wrapText="1"/>
    </xf>
    <xf numFmtId="14" fontId="31" fillId="7" borderId="12" xfId="0" applyNumberFormat="1" applyFont="1" applyFill="1" applyBorder="1" applyAlignment="1">
      <alignment horizontal="center" vertical="center" wrapText="1"/>
    </xf>
    <xf numFmtId="0" fontId="31" fillId="7" borderId="0" xfId="0" applyFont="1" applyFill="1" applyBorder="1" applyAlignment="1">
      <alignment horizontal="center" vertical="center" wrapText="1"/>
    </xf>
    <xf numFmtId="0" fontId="32" fillId="8" borderId="12"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0" xfId="0" applyFont="1" applyFill="1" applyBorder="1" applyAlignment="1">
      <alignment horizontal="center" vertical="center"/>
    </xf>
    <xf numFmtId="14" fontId="31" fillId="7" borderId="17" xfId="0" applyNumberFormat="1" applyFont="1" applyFill="1" applyBorder="1" applyAlignment="1">
      <alignment horizontal="center" vertical="center" wrapText="1"/>
    </xf>
    <xf numFmtId="14" fontId="31" fillId="7" borderId="0" xfId="0" applyNumberFormat="1" applyFont="1" applyFill="1" applyBorder="1" applyAlignment="1">
      <alignment horizontal="center" vertical="center" wrapText="1"/>
    </xf>
    <xf numFmtId="9" fontId="31" fillId="7" borderId="0" xfId="10" applyFont="1" applyFill="1" applyBorder="1" applyAlignment="1">
      <alignment horizontal="center" vertical="center" wrapText="1"/>
    </xf>
    <xf numFmtId="0" fontId="6" fillId="6" borderId="0" xfId="0" applyFont="1" applyFill="1" applyBorder="1" applyAlignment="1">
      <alignment wrapText="1"/>
    </xf>
    <xf numFmtId="166" fontId="6" fillId="6" borderId="0" xfId="12" applyNumberFormat="1" applyFont="1" applyFill="1" applyBorder="1" applyAlignment="1">
      <alignment wrapText="1"/>
    </xf>
    <xf numFmtId="165" fontId="32" fillId="8" borderId="16" xfId="12" applyNumberFormat="1" applyFont="1" applyFill="1" applyBorder="1" applyAlignment="1">
      <alignment vertical="center" wrapText="1"/>
    </xf>
    <xf numFmtId="165" fontId="32" fillId="8" borderId="15" xfId="12" applyNumberFormat="1" applyFont="1" applyFill="1" applyBorder="1" applyAlignment="1">
      <alignment vertical="center" wrapText="1"/>
    </xf>
    <xf numFmtId="0" fontId="18" fillId="0" borderId="0" xfId="0" applyFont="1" applyAlignment="1">
      <alignment vertical="center"/>
    </xf>
    <xf numFmtId="14" fontId="31" fillId="7" borderId="0" xfId="0" applyNumberFormat="1" applyFont="1" applyFill="1" applyBorder="1" applyAlignment="1">
      <alignment horizontal="center" vertical="center" wrapText="1"/>
    </xf>
    <xf numFmtId="14" fontId="31" fillId="7" borderId="13" xfId="0" applyNumberFormat="1" applyFont="1" applyFill="1" applyBorder="1" applyAlignment="1">
      <alignment horizontal="center" vertical="center" wrapText="1"/>
    </xf>
    <xf numFmtId="0" fontId="26" fillId="0" borderId="0" xfId="0" applyFont="1" applyBorder="1"/>
    <xf numFmtId="0" fontId="32" fillId="8" borderId="0" xfId="0" applyFont="1" applyFill="1" applyBorder="1" applyAlignment="1">
      <alignment horizontal="left" vertical="center"/>
    </xf>
    <xf numFmtId="0" fontId="53"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7" xfId="0" applyFont="1" applyBorder="1" applyAlignment="1">
      <alignment horizontal="center" vertical="center"/>
    </xf>
    <xf numFmtId="0" fontId="26" fillId="0" borderId="28" xfId="0" applyFont="1" applyBorder="1" applyAlignment="1">
      <alignment horizontal="center" vertical="top"/>
    </xf>
    <xf numFmtId="0" fontId="26" fillId="0" borderId="12" xfId="0" applyFont="1" applyBorder="1" applyAlignment="1">
      <alignment horizontal="center" vertical="top"/>
    </xf>
    <xf numFmtId="0" fontId="21" fillId="0" borderId="0" xfId="0" applyFont="1" applyFill="1"/>
    <xf numFmtId="0" fontId="34"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2" fillId="8" borderId="16" xfId="0" applyFont="1" applyFill="1" applyBorder="1" applyAlignment="1">
      <alignment horizontal="left" vertical="center"/>
    </xf>
    <xf numFmtId="0" fontId="26" fillId="6" borderId="9" xfId="0" applyFont="1" applyFill="1" applyBorder="1" applyAlignment="1">
      <alignment horizontal="left" vertical="center" wrapText="1"/>
    </xf>
    <xf numFmtId="0" fontId="26" fillId="6" borderId="7" xfId="0" applyFont="1" applyFill="1" applyBorder="1" applyAlignment="1">
      <alignment horizontal="left" vertical="center" wrapText="1" indent="3"/>
    </xf>
    <xf numFmtId="0" fontId="16" fillId="0" borderId="0" xfId="0" applyFont="1" applyFill="1" applyAlignment="1"/>
    <xf numFmtId="0" fontId="8" fillId="0" borderId="0" xfId="0" applyFont="1" applyFill="1" applyAlignment="1">
      <alignment horizontal="left"/>
    </xf>
    <xf numFmtId="0" fontId="35" fillId="0" borderId="23" xfId="0" applyFont="1" applyFill="1" applyBorder="1" applyAlignment="1">
      <alignment horizontal="center" vertical="center"/>
    </xf>
    <xf numFmtId="0" fontId="35" fillId="0" borderId="14" xfId="0" applyFont="1" applyFill="1" applyBorder="1" applyAlignment="1">
      <alignment horizontal="center" vertical="center"/>
    </xf>
    <xf numFmtId="0" fontId="14" fillId="0" borderId="0" xfId="0" applyFont="1" applyFill="1" applyBorder="1" applyAlignment="1"/>
    <xf numFmtId="0" fontId="19" fillId="0" borderId="0" xfId="0" applyFont="1" applyFill="1" applyAlignment="1">
      <alignment vertical="center"/>
    </xf>
    <xf numFmtId="0" fontId="6" fillId="0" borderId="0" xfId="0" applyFont="1" applyFill="1" applyAlignment="1">
      <alignment vertical="center"/>
    </xf>
    <xf numFmtId="0" fontId="26" fillId="0" borderId="0" xfId="0" applyFont="1" applyFill="1"/>
    <xf numFmtId="0" fontId="58" fillId="0" borderId="0" xfId="0" applyFont="1" applyFill="1"/>
    <xf numFmtId="0" fontId="59" fillId="0" borderId="0" xfId="0" applyFont="1" applyFill="1"/>
    <xf numFmtId="0" fontId="26" fillId="0" borderId="9" xfId="0" applyFont="1" applyFill="1" applyBorder="1" applyAlignment="1">
      <alignment horizontal="left"/>
    </xf>
    <xf numFmtId="0" fontId="26" fillId="0" borderId="7" xfId="0" applyFont="1" applyFill="1" applyBorder="1" applyAlignment="1">
      <alignment horizontal="left"/>
    </xf>
    <xf numFmtId="0" fontId="35" fillId="0" borderId="7" xfId="0" applyFont="1" applyFill="1" applyBorder="1" applyAlignment="1">
      <alignment horizontal="left" indent="1"/>
    </xf>
    <xf numFmtId="0" fontId="26" fillId="0" borderId="21" xfId="0" applyFont="1" applyFill="1" applyBorder="1" applyAlignment="1">
      <alignment horizontal="center"/>
    </xf>
    <xf numFmtId="0" fontId="26" fillId="0" borderId="23" xfId="0" applyFont="1" applyFill="1" applyBorder="1" applyAlignment="1">
      <alignment horizontal="center"/>
    </xf>
    <xf numFmtId="0" fontId="35" fillId="0" borderId="23" xfId="0" applyFont="1" applyFill="1" applyBorder="1" applyAlignment="1">
      <alignment horizontal="center"/>
    </xf>
    <xf numFmtId="0" fontId="26" fillId="0" borderId="14" xfId="0" applyFont="1" applyFill="1" applyBorder="1" applyAlignment="1">
      <alignment horizontal="center"/>
    </xf>
    <xf numFmtId="0" fontId="26" fillId="0" borderId="16" xfId="0" applyFont="1" applyFill="1" applyBorder="1" applyAlignment="1">
      <alignment horizontal="left"/>
    </xf>
    <xf numFmtId="165" fontId="26" fillId="0" borderId="0" xfId="12" applyNumberFormat="1" applyFont="1" applyFill="1"/>
    <xf numFmtId="0" fontId="26" fillId="0" borderId="9"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6" fillId="0" borderId="0" xfId="0" applyFont="1" applyFill="1" applyBorder="1" applyAlignment="1">
      <alignment horizontal="center" vertical="center"/>
    </xf>
    <xf numFmtId="14" fontId="31" fillId="7" borderId="0" xfId="0" applyNumberFormat="1" applyFont="1" applyFill="1" applyBorder="1" applyAlignment="1">
      <alignment vertical="center"/>
    </xf>
    <xf numFmtId="0" fontId="35" fillId="0" borderId="0" xfId="0" applyFont="1" applyFill="1" applyBorder="1" applyAlignment="1">
      <alignment vertical="center" wrapText="1"/>
    </xf>
    <xf numFmtId="0" fontId="35" fillId="0" borderId="7" xfId="0" applyFont="1" applyFill="1" applyBorder="1" applyAlignment="1">
      <alignment vertical="center" wrapText="1"/>
    </xf>
    <xf numFmtId="0" fontId="26" fillId="6" borderId="0" xfId="0" applyFont="1" applyFill="1" applyBorder="1"/>
    <xf numFmtId="0" fontId="35" fillId="6" borderId="0" xfId="0" applyFont="1" applyFill="1" applyBorder="1" applyAlignment="1">
      <alignment vertical="center" wrapText="1"/>
    </xf>
    <xf numFmtId="0" fontId="26" fillId="6" borderId="23" xfId="0" applyFont="1" applyFill="1" applyBorder="1" applyAlignment="1">
      <alignment horizontal="center"/>
    </xf>
    <xf numFmtId="0" fontId="2" fillId="0" borderId="0" xfId="0" applyFont="1" applyAlignment="1">
      <alignment vertical="center"/>
    </xf>
    <xf numFmtId="0" fontId="38" fillId="5" borderId="0" xfId="0" applyFont="1" applyFill="1" applyBorder="1" applyAlignment="1">
      <alignment vertical="center" wrapText="1"/>
    </xf>
    <xf numFmtId="15" fontId="31" fillId="7" borderId="0" xfId="0" applyNumberFormat="1" applyFont="1" applyFill="1" applyBorder="1" applyAlignment="1">
      <alignment horizontal="center" vertical="center" wrapText="1"/>
    </xf>
    <xf numFmtId="1" fontId="31" fillId="7" borderId="0" xfId="0" applyNumberFormat="1" applyFont="1" applyFill="1" applyBorder="1" applyAlignment="1">
      <alignment horizontal="center" vertical="center" wrapText="1"/>
    </xf>
    <xf numFmtId="0" fontId="26" fillId="9" borderId="0" xfId="0" applyFont="1" applyFill="1" applyBorder="1" applyAlignment="1">
      <alignment vertical="center" wrapText="1"/>
    </xf>
    <xf numFmtId="0" fontId="35" fillId="5" borderId="0" xfId="0" applyFont="1" applyFill="1" applyBorder="1" applyAlignment="1">
      <alignment vertical="center"/>
    </xf>
    <xf numFmtId="0" fontId="35" fillId="5" borderId="7" xfId="0" applyFont="1" applyFill="1" applyBorder="1" applyAlignment="1">
      <alignment vertical="center" wrapText="1"/>
    </xf>
    <xf numFmtId="0" fontId="26" fillId="9" borderId="7" xfId="0" applyFont="1" applyFill="1" applyBorder="1" applyAlignment="1">
      <alignment vertical="center" wrapText="1"/>
    </xf>
    <xf numFmtId="0" fontId="35" fillId="5" borderId="7" xfId="0" applyFont="1" applyFill="1" applyBorder="1" applyAlignment="1">
      <alignment vertical="center"/>
    </xf>
    <xf numFmtId="15" fontId="31" fillId="7" borderId="13" xfId="0" applyNumberFormat="1" applyFont="1" applyFill="1" applyBorder="1" applyAlignment="1">
      <alignment horizontal="center" vertical="center" wrapText="1"/>
    </xf>
    <xf numFmtId="1" fontId="31" fillId="7" borderId="13" xfId="0" applyNumberFormat="1"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6" fillId="5" borderId="23" xfId="0" applyFont="1" applyFill="1" applyBorder="1" applyAlignment="1">
      <alignment horizontal="center" vertical="center"/>
    </xf>
    <xf numFmtId="0" fontId="26" fillId="5" borderId="12" xfId="0" applyFont="1" applyFill="1" applyBorder="1" applyAlignment="1">
      <alignment horizontal="center" vertical="center"/>
    </xf>
    <xf numFmtId="0" fontId="41" fillId="0" borderId="0" xfId="0" applyFont="1" applyAlignment="1">
      <alignment vertical="center"/>
    </xf>
    <xf numFmtId="0" fontId="27" fillId="0" borderId="21" xfId="0" applyFont="1" applyFill="1" applyBorder="1" applyAlignment="1">
      <alignment horizontal="center" vertical="center"/>
    </xf>
    <xf numFmtId="0" fontId="27" fillId="0" borderId="9" xfId="0" applyFont="1" applyFill="1" applyBorder="1" applyAlignment="1">
      <alignment vertical="center"/>
    </xf>
    <xf numFmtId="0" fontId="27" fillId="0" borderId="2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6" xfId="0" applyFont="1" applyFill="1" applyBorder="1" applyAlignment="1">
      <alignment vertical="center" wrapText="1"/>
    </xf>
    <xf numFmtId="0" fontId="35" fillId="0" borderId="7" xfId="0" applyFont="1" applyBorder="1" applyAlignment="1">
      <alignment horizontal="left" vertical="center" wrapText="1" indent="2"/>
    </xf>
    <xf numFmtId="0" fontId="35" fillId="6" borderId="7" xfId="0" applyFont="1" applyFill="1" applyBorder="1" applyAlignment="1">
      <alignment horizontal="left" vertical="center" wrapText="1" indent="2"/>
    </xf>
    <xf numFmtId="0" fontId="35" fillId="0" borderId="7" xfId="0" applyFont="1" applyBorder="1" applyAlignment="1">
      <alignment horizontal="left" vertical="center" wrapText="1" indent="4"/>
    </xf>
    <xf numFmtId="0" fontId="53" fillId="0" borderId="16" xfId="0" applyFont="1" applyBorder="1" applyAlignment="1">
      <alignment vertical="center" wrapText="1"/>
    </xf>
    <xf numFmtId="0" fontId="1" fillId="9" borderId="16" xfId="0" applyFont="1" applyFill="1" applyBorder="1" applyAlignment="1">
      <alignment vertical="center"/>
    </xf>
    <xf numFmtId="0" fontId="26" fillId="0" borderId="0" xfId="0" applyFont="1"/>
    <xf numFmtId="0" fontId="26" fillId="6" borderId="14" xfId="0" applyFont="1" applyFill="1" applyBorder="1" applyAlignment="1">
      <alignment horizontal="center" vertical="center" wrapText="1"/>
    </xf>
    <xf numFmtId="0" fontId="26" fillId="6" borderId="16" xfId="0" applyFont="1" applyFill="1" applyBorder="1" applyAlignment="1">
      <alignment vertical="center" wrapText="1"/>
    </xf>
    <xf numFmtId="0" fontId="26" fillId="9" borderId="13" xfId="0" applyFont="1" applyFill="1" applyBorder="1" applyAlignment="1">
      <alignment vertical="center" wrapText="1"/>
    </xf>
    <xf numFmtId="0" fontId="6" fillId="6" borderId="0" xfId="0" applyFont="1" applyFill="1" applyAlignment="1">
      <alignment horizontal="center"/>
    </xf>
    <xf numFmtId="0" fontId="6" fillId="6" borderId="0" xfId="0" applyFont="1" applyFill="1" applyAlignment="1">
      <alignment horizontal="center" wrapText="1"/>
    </xf>
    <xf numFmtId="0" fontId="6" fillId="6" borderId="0" xfId="0" quotePrefix="1" applyFont="1" applyFill="1"/>
    <xf numFmtId="0" fontId="13" fillId="0" borderId="0" xfId="9" quotePrefix="1" applyFont="1" applyFill="1" applyBorder="1" applyAlignment="1">
      <alignment vertical="center"/>
    </xf>
    <xf numFmtId="0" fontId="6" fillId="0" borderId="0" xfId="9" applyFont="1" applyBorder="1" applyAlignment="1"/>
    <xf numFmtId="0" fontId="13" fillId="0" borderId="0" xfId="9" quotePrefix="1" applyFont="1" applyBorder="1" applyAlignment="1">
      <alignment vertical="center"/>
    </xf>
    <xf numFmtId="0" fontId="1" fillId="6" borderId="0" xfId="9" applyFont="1" applyFill="1" applyBorder="1" applyAlignment="1">
      <alignment vertical="center"/>
    </xf>
    <xf numFmtId="0" fontId="31" fillId="7" borderId="17" xfId="0" applyFont="1" applyFill="1" applyBorder="1" applyAlignment="1">
      <alignment horizontal="center" vertical="center"/>
    </xf>
    <xf numFmtId="0" fontId="26" fillId="9" borderId="0" xfId="0" applyFont="1" applyFill="1" applyBorder="1" applyAlignment="1">
      <alignment vertical="center" wrapText="1"/>
    </xf>
    <xf numFmtId="0" fontId="26" fillId="9" borderId="7" xfId="0" applyFont="1" applyFill="1" applyBorder="1" applyAlignment="1">
      <alignment vertical="center" wrapText="1"/>
    </xf>
    <xf numFmtId="0" fontId="36" fillId="9" borderId="7" xfId="0" applyFont="1" applyFill="1" applyBorder="1" applyAlignment="1">
      <alignment vertical="center" wrapText="1"/>
    </xf>
    <xf numFmtId="0" fontId="26" fillId="0" borderId="7" xfId="0" applyFont="1" applyBorder="1" applyAlignment="1">
      <alignment horizontal="center" vertical="center" wrapText="1"/>
    </xf>
    <xf numFmtId="0" fontId="31" fillId="7" borderId="10" xfId="0" applyFont="1" applyFill="1" applyBorder="1" applyAlignment="1">
      <alignment horizontal="center" vertical="center"/>
    </xf>
    <xf numFmtId="14" fontId="31" fillId="7" borderId="17"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0" fontId="26" fillId="0" borderId="9" xfId="10" applyNumberFormat="1" applyFont="1" applyFill="1" applyBorder="1" applyAlignment="1">
      <alignment horizontal="right" vertical="center"/>
    </xf>
    <xf numFmtId="10" fontId="26" fillId="0" borderId="8" xfId="10" applyNumberFormat="1" applyFont="1" applyFill="1" applyBorder="1" applyAlignment="1">
      <alignment horizontal="right" vertical="center"/>
    </xf>
    <xf numFmtId="0" fontId="1" fillId="9" borderId="7"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31" fillId="7" borderId="0" xfId="0" applyFont="1" applyFill="1" applyBorder="1" applyAlignment="1">
      <alignment horizontal="center" vertical="center" wrapText="1"/>
    </xf>
    <xf numFmtId="0" fontId="31" fillId="7" borderId="0" xfId="0" applyFont="1" applyFill="1" applyBorder="1" applyAlignment="1">
      <alignment horizontal="center" vertical="center"/>
    </xf>
    <xf numFmtId="0" fontId="31" fillId="7" borderId="12" xfId="0" applyFont="1" applyFill="1" applyBorder="1" applyAlignment="1">
      <alignment horizontal="center" vertical="center"/>
    </xf>
    <xf numFmtId="165" fontId="26" fillId="0" borderId="25" xfId="12" applyNumberFormat="1" applyFont="1" applyFill="1" applyBorder="1" applyAlignment="1">
      <alignment vertical="center" wrapText="1"/>
    </xf>
    <xf numFmtId="0" fontId="61" fillId="0" borderId="0" xfId="9" applyFont="1" applyBorder="1" applyAlignment="1"/>
    <xf numFmtId="0" fontId="26" fillId="9" borderId="22" xfId="0" applyNumberFormat="1" applyFont="1" applyFill="1" applyBorder="1" applyAlignment="1">
      <alignment vertical="center" wrapText="1"/>
    </xf>
    <xf numFmtId="0" fontId="26" fillId="9" borderId="24" xfId="0" applyNumberFormat="1" applyFont="1" applyFill="1" applyBorder="1" applyAlignment="1">
      <alignment vertical="center" wrapText="1"/>
    </xf>
    <xf numFmtId="0" fontId="26" fillId="9" borderId="13" xfId="0" applyNumberFormat="1" applyFont="1" applyFill="1" applyBorder="1" applyAlignment="1">
      <alignment vertical="center" wrapText="1"/>
    </xf>
    <xf numFmtId="0" fontId="62" fillId="10" borderId="0" xfId="0" applyFont="1" applyFill="1" applyAlignment="1">
      <alignment horizontal="left" indent="1"/>
    </xf>
    <xf numFmtId="165" fontId="32" fillId="7" borderId="0" xfId="12" applyNumberFormat="1" applyFont="1" applyFill="1" applyBorder="1" applyAlignment="1">
      <alignment horizontal="left" vertical="center" wrapText="1"/>
    </xf>
    <xf numFmtId="165" fontId="32" fillId="7" borderId="13" xfId="12" applyNumberFormat="1" applyFont="1" applyFill="1" applyBorder="1" applyAlignment="1">
      <alignment horizontal="left" vertical="center" wrapText="1"/>
    </xf>
    <xf numFmtId="165" fontId="32" fillId="7" borderId="16" xfId="12" applyNumberFormat="1" applyFont="1" applyFill="1" applyBorder="1" applyAlignment="1">
      <alignment horizontal="left" vertical="center" wrapText="1"/>
    </xf>
    <xf numFmtId="165" fontId="32" fillId="7" borderId="15" xfId="12" applyNumberFormat="1" applyFont="1" applyFill="1" applyBorder="1" applyAlignment="1">
      <alignment horizontal="left" vertical="center" wrapText="1"/>
    </xf>
    <xf numFmtId="167" fontId="26" fillId="6" borderId="0" xfId="0" quotePrefix="1" applyNumberFormat="1" applyFont="1" applyFill="1" applyBorder="1" applyAlignment="1">
      <alignment vertical="center" wrapText="1"/>
    </xf>
    <xf numFmtId="167" fontId="26" fillId="6" borderId="13" xfId="0" quotePrefix="1" applyNumberFormat="1" applyFont="1" applyFill="1" applyBorder="1" applyAlignment="1">
      <alignment vertical="center" wrapText="1"/>
    </xf>
    <xf numFmtId="167" fontId="26" fillId="5" borderId="9" xfId="0" quotePrefix="1" applyNumberFormat="1" applyFont="1" applyFill="1" applyBorder="1" applyAlignment="1">
      <alignment vertical="center" wrapText="1"/>
    </xf>
    <xf numFmtId="167" fontId="26" fillId="5" borderId="22" xfId="0" quotePrefix="1" applyNumberFormat="1" applyFont="1" applyFill="1" applyBorder="1" applyAlignment="1">
      <alignment vertical="center" wrapText="1"/>
    </xf>
    <xf numFmtId="167" fontId="26" fillId="5" borderId="7" xfId="0" quotePrefix="1" applyNumberFormat="1" applyFont="1" applyFill="1" applyBorder="1" applyAlignment="1">
      <alignment vertical="center" wrapText="1"/>
    </xf>
    <xf numFmtId="167" fontId="26" fillId="5" borderId="24" xfId="0" quotePrefix="1" applyNumberFormat="1" applyFont="1" applyFill="1" applyBorder="1" applyAlignment="1">
      <alignment vertical="center" wrapText="1"/>
    </xf>
    <xf numFmtId="167" fontId="26" fillId="0" borderId="7" xfId="0" quotePrefix="1" applyNumberFormat="1" applyFont="1" applyFill="1" applyBorder="1" applyAlignment="1">
      <alignment vertical="center" wrapText="1"/>
    </xf>
    <xf numFmtId="167" fontId="26" fillId="0" borderId="24" xfId="0" quotePrefix="1" applyNumberFormat="1" applyFont="1" applyFill="1" applyBorder="1" applyAlignment="1">
      <alignment vertical="center" wrapText="1"/>
    </xf>
    <xf numFmtId="167" fontId="27" fillId="0" borderId="9" xfId="0" quotePrefix="1" applyNumberFormat="1" applyFont="1" applyFill="1" applyBorder="1" applyAlignment="1">
      <alignment vertical="center" wrapText="1"/>
    </xf>
    <xf numFmtId="167" fontId="27" fillId="0" borderId="22" xfId="0" quotePrefix="1" applyNumberFormat="1" applyFont="1" applyFill="1" applyBorder="1" applyAlignment="1">
      <alignment vertical="center" wrapText="1"/>
    </xf>
    <xf numFmtId="167" fontId="27" fillId="0" borderId="7" xfId="0" quotePrefix="1" applyNumberFormat="1" applyFont="1" applyFill="1" applyBorder="1" applyAlignment="1">
      <alignment vertical="center" wrapText="1"/>
    </xf>
    <xf numFmtId="167" fontId="27" fillId="0" borderId="24" xfId="0" quotePrefix="1" applyNumberFormat="1" applyFont="1" applyFill="1" applyBorder="1" applyAlignment="1">
      <alignment vertical="center" wrapText="1"/>
    </xf>
    <xf numFmtId="9" fontId="27" fillId="0" borderId="16" xfId="0" quotePrefix="1" applyNumberFormat="1" applyFont="1" applyFill="1" applyBorder="1" applyAlignment="1">
      <alignment vertical="center" wrapText="1"/>
    </xf>
    <xf numFmtId="9" fontId="27" fillId="0" borderId="15" xfId="0" quotePrefix="1" applyNumberFormat="1" applyFont="1" applyFill="1" applyBorder="1" applyAlignment="1">
      <alignment vertical="center" wrapText="1"/>
    </xf>
    <xf numFmtId="0" fontId="27" fillId="5" borderId="12" xfId="0" applyFont="1" applyFill="1" applyBorder="1" applyAlignment="1">
      <alignment horizontal="center" vertical="center" wrapText="1"/>
    </xf>
    <xf numFmtId="0" fontId="27" fillId="5" borderId="0" xfId="0" applyFont="1" applyFill="1" applyBorder="1" applyAlignment="1">
      <alignment vertical="center" wrapText="1"/>
    </xf>
    <xf numFmtId="167" fontId="27" fillId="5" borderId="0" xfId="0" quotePrefix="1" applyNumberFormat="1" applyFont="1" applyFill="1" applyBorder="1" applyAlignment="1">
      <alignment vertical="center" wrapText="1"/>
    </xf>
    <xf numFmtId="167" fontId="27" fillId="5" borderId="13" xfId="0" quotePrefix="1" applyNumberFormat="1" applyFont="1" applyFill="1" applyBorder="1" applyAlignment="1">
      <alignment vertical="center" wrapText="1"/>
    </xf>
    <xf numFmtId="0" fontId="27" fillId="0" borderId="23" xfId="0" applyFont="1" applyFill="1" applyBorder="1" applyAlignment="1">
      <alignment horizontal="center" vertical="center" wrapText="1"/>
    </xf>
    <xf numFmtId="3" fontId="35" fillId="9" borderId="7" xfId="12" applyNumberFormat="1" applyFont="1" applyFill="1" applyBorder="1" applyAlignment="1">
      <alignment horizontal="right" vertical="center" wrapText="1"/>
    </xf>
    <xf numFmtId="3" fontId="26" fillId="6" borderId="7" xfId="12" applyNumberFormat="1" applyFont="1" applyFill="1" applyBorder="1" applyAlignment="1">
      <alignment horizontal="right" vertical="center" wrapText="1"/>
    </xf>
    <xf numFmtId="3" fontId="26" fillId="6" borderId="24" xfId="12" applyNumberFormat="1" applyFont="1" applyFill="1" applyBorder="1" applyAlignment="1">
      <alignment horizontal="right" vertical="center" wrapText="1"/>
    </xf>
    <xf numFmtId="3" fontId="35" fillId="9" borderId="24" xfId="12" applyNumberFormat="1" applyFont="1" applyFill="1" applyBorder="1" applyAlignment="1">
      <alignment horizontal="right" vertical="center" wrapText="1"/>
    </xf>
    <xf numFmtId="3" fontId="26" fillId="6" borderId="9" xfId="12" applyNumberFormat="1" applyFont="1" applyFill="1" applyBorder="1" applyAlignment="1">
      <alignment horizontal="right" vertical="center" wrapText="1"/>
    </xf>
    <xf numFmtId="3" fontId="26" fillId="6" borderId="22" xfId="12" applyNumberFormat="1" applyFont="1" applyFill="1" applyBorder="1" applyAlignment="1">
      <alignment horizontal="right" vertical="center"/>
    </xf>
    <xf numFmtId="3" fontId="35" fillId="0" borderId="7" xfId="12" applyNumberFormat="1" applyFont="1" applyBorder="1" applyAlignment="1">
      <alignment horizontal="right" vertical="center" wrapText="1"/>
    </xf>
    <xf numFmtId="3" fontId="35" fillId="0" borderId="7" xfId="12" applyNumberFormat="1" applyFont="1" applyBorder="1" applyAlignment="1">
      <alignment horizontal="right" vertical="center"/>
    </xf>
    <xf numFmtId="3" fontId="35" fillId="0" borderId="24" xfId="12" applyNumberFormat="1" applyFont="1" applyBorder="1" applyAlignment="1">
      <alignment horizontal="right" vertical="center" wrapText="1"/>
    </xf>
    <xf numFmtId="3" fontId="35" fillId="6" borderId="7" xfId="12" applyNumberFormat="1" applyFont="1" applyFill="1" applyBorder="1" applyAlignment="1">
      <alignment horizontal="right" vertical="center" wrapText="1"/>
    </xf>
    <xf numFmtId="3" fontId="35" fillId="6" borderId="24" xfId="12" applyNumberFormat="1" applyFont="1" applyFill="1" applyBorder="1" applyAlignment="1">
      <alignment horizontal="right" vertical="center" wrapText="1"/>
    </xf>
    <xf numFmtId="0" fontId="26" fillId="9" borderId="9" xfId="0" applyFont="1" applyFill="1" applyBorder="1" applyAlignment="1">
      <alignment horizontal="right" vertical="center" wrapText="1"/>
    </xf>
    <xf numFmtId="0" fontId="26" fillId="9" borderId="7" xfId="0" applyFont="1" applyFill="1" applyBorder="1" applyAlignment="1">
      <alignment horizontal="right" vertical="center" wrapText="1"/>
    </xf>
    <xf numFmtId="0" fontId="26" fillId="6" borderId="24" xfId="0" applyFont="1" applyFill="1" applyBorder="1" applyAlignment="1">
      <alignment horizontal="right" vertical="center" wrapText="1"/>
    </xf>
    <xf numFmtId="165" fontId="26" fillId="6" borderId="7" xfId="0" applyNumberFormat="1" applyFont="1" applyFill="1" applyBorder="1" applyAlignment="1">
      <alignment horizontal="right" vertical="center" wrapText="1"/>
    </xf>
    <xf numFmtId="0" fontId="35" fillId="9" borderId="7" xfId="0" applyFont="1" applyFill="1" applyBorder="1" applyAlignment="1">
      <alignment horizontal="right" vertical="center" wrapText="1"/>
    </xf>
    <xf numFmtId="0" fontId="35" fillId="0" borderId="7" xfId="0" applyFont="1" applyBorder="1" applyAlignment="1">
      <alignment horizontal="right" vertical="center" wrapText="1"/>
    </xf>
    <xf numFmtId="0" fontId="35" fillId="6" borderId="24" xfId="0" applyFont="1" applyFill="1" applyBorder="1" applyAlignment="1">
      <alignment horizontal="right" vertical="center" wrapText="1"/>
    </xf>
    <xf numFmtId="165" fontId="35" fillId="0" borderId="24" xfId="0" applyNumberFormat="1" applyFont="1" applyBorder="1" applyAlignment="1">
      <alignment horizontal="right" vertical="center" wrapText="1"/>
    </xf>
    <xf numFmtId="165" fontId="35" fillId="6" borderId="7" xfId="0" applyNumberFormat="1" applyFont="1" applyFill="1" applyBorder="1" applyAlignment="1">
      <alignment horizontal="right" vertical="center" wrapText="1"/>
    </xf>
    <xf numFmtId="0" fontId="35" fillId="0" borderId="24" xfId="0" applyFont="1" applyBorder="1" applyAlignment="1">
      <alignment horizontal="right" vertical="center" wrapText="1"/>
    </xf>
    <xf numFmtId="165" fontId="26" fillId="6" borderId="24" xfId="0" applyNumberFormat="1" applyFont="1" applyFill="1" applyBorder="1" applyAlignment="1">
      <alignment horizontal="right" vertical="center" wrapText="1"/>
    </xf>
    <xf numFmtId="165" fontId="26" fillId="6" borderId="24" xfId="0" quotePrefix="1" applyNumberFormat="1" applyFont="1" applyFill="1" applyBorder="1" applyAlignment="1">
      <alignment horizontal="right" vertical="center" wrapText="1"/>
    </xf>
    <xf numFmtId="0" fontId="26" fillId="6" borderId="7" xfId="0" applyFont="1" applyFill="1" applyBorder="1" applyAlignment="1">
      <alignment horizontal="right" vertical="center" wrapText="1"/>
    </xf>
    <xf numFmtId="0" fontId="26" fillId="0" borderId="7" xfId="0" applyFont="1" applyFill="1" applyBorder="1" applyAlignment="1">
      <alignment horizontal="right" vertical="center" wrapText="1"/>
    </xf>
    <xf numFmtId="165" fontId="26" fillId="6" borderId="7" xfId="0" quotePrefix="1" applyNumberFormat="1" applyFont="1" applyFill="1" applyBorder="1" applyAlignment="1">
      <alignment horizontal="right" vertical="center" wrapText="1"/>
    </xf>
    <xf numFmtId="3" fontId="26" fillId="6" borderId="22" xfId="0" applyNumberFormat="1" applyFont="1" applyFill="1" applyBorder="1" applyAlignment="1">
      <alignment vertical="center" wrapText="1"/>
    </xf>
    <xf numFmtId="3" fontId="32" fillId="8" borderId="13" xfId="0" applyNumberFormat="1" applyFont="1" applyFill="1" applyBorder="1" applyAlignment="1">
      <alignment vertical="center" wrapText="1"/>
    </xf>
    <xf numFmtId="3" fontId="26" fillId="9" borderId="9" xfId="0" applyNumberFormat="1" applyFont="1" applyFill="1" applyBorder="1" applyAlignment="1">
      <alignment horizontal="right" vertical="center"/>
    </xf>
    <xf numFmtId="0" fontId="20" fillId="9" borderId="0" xfId="0" applyFont="1" applyFill="1" applyBorder="1" applyAlignment="1">
      <alignment horizontal="center" vertical="center" wrapText="1"/>
    </xf>
    <xf numFmtId="14" fontId="31" fillId="7" borderId="10" xfId="0" applyNumberFormat="1" applyFont="1" applyFill="1" applyBorder="1" applyAlignment="1">
      <alignment horizontal="center" vertical="center" wrapText="1"/>
    </xf>
    <xf numFmtId="49" fontId="1" fillId="0" borderId="0" xfId="0" applyNumberFormat="1" applyFont="1" applyFill="1" applyAlignment="1">
      <alignment vertical="center"/>
    </xf>
    <xf numFmtId="14" fontId="31" fillId="7" borderId="17"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43" fontId="6" fillId="0" borderId="0" xfId="12" applyFont="1"/>
    <xf numFmtId="168" fontId="6" fillId="0" borderId="0" xfId="9" applyNumberFormat="1" applyFont="1"/>
    <xf numFmtId="3" fontId="32" fillId="8" borderId="16" xfId="0" applyNumberFormat="1" applyFont="1" applyFill="1" applyBorder="1" applyAlignment="1">
      <alignment vertical="center" wrapText="1"/>
    </xf>
    <xf numFmtId="3" fontId="32" fillId="8" borderId="16" xfId="0" applyNumberFormat="1" applyFont="1" applyFill="1" applyBorder="1" applyAlignment="1">
      <alignment horizontal="center" vertical="center"/>
    </xf>
    <xf numFmtId="3" fontId="32" fillId="8" borderId="15" xfId="0" applyNumberFormat="1" applyFont="1" applyFill="1" applyBorder="1" applyAlignment="1">
      <alignment vertical="center" wrapText="1"/>
    </xf>
    <xf numFmtId="3" fontId="19" fillId="6" borderId="0" xfId="0" applyNumberFormat="1" applyFont="1" applyFill="1" applyAlignment="1">
      <alignment wrapText="1"/>
    </xf>
    <xf numFmtId="3" fontId="19" fillId="0" borderId="0" xfId="0" applyNumberFormat="1" applyFont="1" applyFill="1" applyAlignment="1">
      <alignment wrapText="1"/>
    </xf>
    <xf numFmtId="3" fontId="26" fillId="6" borderId="9" xfId="0" applyNumberFormat="1" applyFont="1" applyFill="1" applyBorder="1" applyAlignment="1">
      <alignment horizontal="right" vertical="center" wrapText="1"/>
    </xf>
    <xf numFmtId="3" fontId="26" fillId="6" borderId="7" xfId="0" applyNumberFormat="1" applyFont="1" applyFill="1" applyBorder="1" applyAlignment="1">
      <alignment horizontal="right" vertical="center" wrapText="1"/>
    </xf>
    <xf numFmtId="3" fontId="26" fillId="6" borderId="0" xfId="0" applyNumberFormat="1" applyFont="1" applyFill="1" applyBorder="1" applyAlignment="1">
      <alignment horizontal="right" vertical="center" wrapText="1"/>
    </xf>
    <xf numFmtId="3" fontId="32" fillId="8" borderId="16" xfId="0" applyNumberFormat="1" applyFont="1" applyFill="1" applyBorder="1" applyAlignment="1">
      <alignment horizontal="right" vertical="center" wrapText="1"/>
    </xf>
    <xf numFmtId="3" fontId="32" fillId="8" borderId="16" xfId="0" applyNumberFormat="1" applyFont="1" applyFill="1" applyBorder="1" applyAlignment="1">
      <alignment horizontal="right" vertical="center"/>
    </xf>
    <xf numFmtId="10" fontId="32" fillId="8" borderId="15" xfId="0" applyNumberFormat="1" applyFont="1" applyFill="1" applyBorder="1" applyAlignment="1">
      <alignment horizontal="right" vertical="center" wrapText="1"/>
    </xf>
    <xf numFmtId="3" fontId="26" fillId="6" borderId="9" xfId="0" applyNumberFormat="1" applyFont="1" applyFill="1" applyBorder="1" applyAlignment="1">
      <alignment vertical="center" wrapText="1"/>
    </xf>
    <xf numFmtId="3" fontId="26" fillId="6" borderId="7" xfId="0" applyNumberFormat="1" applyFont="1" applyFill="1" applyBorder="1" applyAlignment="1">
      <alignment vertical="center" wrapText="1"/>
    </xf>
    <xf numFmtId="3" fontId="26" fillId="6" borderId="0" xfId="0" applyNumberFormat="1" applyFont="1" applyFill="1" applyBorder="1" applyAlignment="1">
      <alignment vertical="center" wrapText="1"/>
    </xf>
    <xf numFmtId="3" fontId="26" fillId="9" borderId="7" xfId="0" applyNumberFormat="1" applyFont="1" applyFill="1" applyBorder="1" applyAlignment="1">
      <alignment horizontal="right" vertical="center" wrapText="1"/>
    </xf>
    <xf numFmtId="10" fontId="26" fillId="9" borderId="22" xfId="0" applyNumberFormat="1" applyFont="1" applyFill="1" applyBorder="1" applyAlignment="1">
      <alignment horizontal="right" vertical="center" wrapText="1"/>
    </xf>
    <xf numFmtId="3" fontId="6" fillId="6" borderId="0" xfId="0" applyNumberFormat="1" applyFont="1" applyFill="1" applyAlignment="1">
      <alignment wrapText="1"/>
    </xf>
    <xf numFmtId="3" fontId="26" fillId="6" borderId="24" xfId="0" applyNumberFormat="1" applyFont="1" applyFill="1" applyBorder="1" applyAlignment="1">
      <alignment vertical="center" wrapText="1"/>
    </xf>
    <xf numFmtId="3" fontId="35" fillId="6" borderId="7" xfId="0" applyNumberFormat="1" applyFont="1" applyFill="1" applyBorder="1" applyAlignment="1">
      <alignment vertical="center" wrapText="1"/>
    </xf>
    <xf numFmtId="3" fontId="35" fillId="6" borderId="24" xfId="0" applyNumberFormat="1" applyFont="1" applyFill="1" applyBorder="1" applyAlignment="1">
      <alignment vertical="center" wrapText="1"/>
    </xf>
    <xf numFmtId="3" fontId="32" fillId="8" borderId="16" xfId="12" applyNumberFormat="1" applyFont="1" applyFill="1" applyBorder="1" applyAlignment="1">
      <alignment vertical="center" wrapText="1"/>
    </xf>
    <xf numFmtId="3" fontId="26" fillId="6" borderId="7" xfId="12" applyNumberFormat="1" applyFont="1" applyFill="1" applyBorder="1" applyAlignment="1">
      <alignment vertical="center" wrapText="1"/>
    </xf>
    <xf numFmtId="3" fontId="26" fillId="6" borderId="9" xfId="12" applyNumberFormat="1" applyFont="1" applyFill="1" applyBorder="1" applyAlignment="1">
      <alignment vertical="center" wrapText="1"/>
    </xf>
    <xf numFmtId="3" fontId="26" fillId="9" borderId="9" xfId="0" applyNumberFormat="1" applyFont="1" applyFill="1" applyBorder="1" applyAlignment="1">
      <alignment vertical="center" wrapText="1"/>
    </xf>
    <xf numFmtId="3" fontId="26" fillId="9" borderId="7" xfId="0" applyNumberFormat="1" applyFont="1" applyFill="1" applyBorder="1" applyAlignment="1">
      <alignment vertical="center" wrapText="1"/>
    </xf>
    <xf numFmtId="3" fontId="26" fillId="6" borderId="24" xfId="0" applyNumberFormat="1" applyFont="1" applyFill="1" applyBorder="1" applyAlignment="1">
      <alignment horizontal="right" vertical="center" wrapText="1"/>
    </xf>
    <xf numFmtId="3" fontId="26" fillId="6" borderId="13" xfId="0" applyNumberFormat="1" applyFont="1" applyFill="1" applyBorder="1" applyAlignment="1">
      <alignment horizontal="right" vertical="center" wrapText="1"/>
    </xf>
    <xf numFmtId="3" fontId="32" fillId="8" borderId="13" xfId="12" applyNumberFormat="1" applyFont="1" applyFill="1" applyBorder="1" applyAlignment="1">
      <alignment horizontal="right" vertical="center"/>
    </xf>
    <xf numFmtId="3" fontId="32" fillId="8" borderId="15" xfId="12" applyNumberFormat="1" applyFont="1" applyFill="1" applyBorder="1" applyAlignment="1">
      <alignment horizontal="right" vertical="center"/>
    </xf>
    <xf numFmtId="3" fontId="35" fillId="9" borderId="7" xfId="0" applyNumberFormat="1" applyFont="1" applyFill="1" applyBorder="1" applyAlignment="1">
      <alignment vertical="center" wrapText="1"/>
    </xf>
    <xf numFmtId="3" fontId="35" fillId="6" borderId="0" xfId="0" applyNumberFormat="1" applyFont="1" applyFill="1" applyBorder="1" applyAlignment="1">
      <alignment vertical="center" wrapText="1"/>
    </xf>
    <xf numFmtId="3" fontId="35" fillId="9" borderId="0" xfId="0" applyNumberFormat="1" applyFont="1" applyFill="1" applyBorder="1" applyAlignment="1">
      <alignment vertical="center" wrapText="1"/>
    </xf>
    <xf numFmtId="3" fontId="35" fillId="6" borderId="13" xfId="0" applyNumberFormat="1" applyFont="1" applyFill="1" applyBorder="1" applyAlignment="1">
      <alignment vertical="center" wrapText="1"/>
    </xf>
    <xf numFmtId="165" fontId="26" fillId="9" borderId="9" xfId="12" applyNumberFormat="1" applyFont="1" applyFill="1" applyBorder="1" applyAlignment="1">
      <alignment horizontal="center" vertical="center" wrapText="1"/>
    </xf>
    <xf numFmtId="165" fontId="26" fillId="9" borderId="7" xfId="12" applyNumberFormat="1" applyFont="1" applyFill="1" applyBorder="1" applyAlignment="1">
      <alignment horizontal="center" vertical="center" wrapText="1"/>
    </xf>
    <xf numFmtId="165" fontId="26" fillId="9" borderId="0" xfId="12" applyNumberFormat="1" applyFont="1" applyFill="1" applyBorder="1" applyAlignment="1">
      <alignment horizontal="center" vertical="center" wrapText="1"/>
    </xf>
    <xf numFmtId="49" fontId="51"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1" fillId="0" borderId="0" xfId="0" applyNumberFormat="1" applyFont="1" applyFill="1" applyAlignment="1">
      <alignment vertical="center"/>
    </xf>
    <xf numFmtId="49" fontId="21" fillId="0" borderId="0" xfId="0" applyNumberFormat="1" applyFont="1" applyFill="1" applyAlignment="1">
      <alignment vertical="center"/>
    </xf>
    <xf numFmtId="49" fontId="47" fillId="0" borderId="0" xfId="0" applyNumberFormat="1" applyFont="1" applyFill="1" applyAlignment="1">
      <alignment vertical="center"/>
    </xf>
    <xf numFmtId="49" fontId="21" fillId="0" borderId="0" xfId="0" applyNumberFormat="1" applyFont="1" applyFill="1" applyAlignment="1"/>
    <xf numFmtId="49" fontId="3" fillId="0" borderId="0" xfId="0" applyNumberFormat="1" applyFont="1" applyFill="1" applyBorder="1" applyAlignment="1">
      <alignment vertical="center"/>
    </xf>
    <xf numFmtId="10" fontId="32" fillId="8" borderId="16" xfId="10" applyNumberFormat="1" applyFont="1" applyFill="1" applyBorder="1" applyAlignment="1">
      <alignment horizontal="right" vertical="center"/>
    </xf>
    <xf numFmtId="10" fontId="32" fillId="8" borderId="15" xfId="10" applyNumberFormat="1" applyFont="1" applyFill="1" applyBorder="1" applyAlignment="1">
      <alignment horizontal="right" vertical="center" wrapText="1"/>
    </xf>
    <xf numFmtId="10" fontId="26" fillId="6" borderId="9" xfId="10" applyNumberFormat="1" applyFont="1" applyFill="1" applyBorder="1" applyAlignment="1">
      <alignment horizontal="right" vertical="center" wrapText="1"/>
    </xf>
    <xf numFmtId="0" fontId="36" fillId="9" borderId="7" xfId="0" applyFont="1" applyFill="1" applyBorder="1" applyAlignment="1">
      <alignment horizontal="right" vertical="center" wrapText="1"/>
    </xf>
    <xf numFmtId="0" fontId="36" fillId="9" borderId="24" xfId="0" applyFont="1" applyFill="1" applyBorder="1" applyAlignment="1">
      <alignment horizontal="right" vertical="center" wrapText="1"/>
    </xf>
    <xf numFmtId="3" fontId="26" fillId="0" borderId="9" xfId="0" applyNumberFormat="1" applyFont="1" applyBorder="1" applyAlignment="1">
      <alignment horizontal="right" vertical="center" wrapText="1"/>
    </xf>
    <xf numFmtId="3" fontId="27" fillId="0" borderId="0" xfId="0" applyNumberFormat="1" applyFont="1" applyFill="1" applyBorder="1" applyAlignment="1">
      <alignment horizontal="right" vertical="center" wrapText="1"/>
    </xf>
    <xf numFmtId="0" fontId="26" fillId="9" borderId="21" xfId="0" applyFont="1" applyFill="1" applyBorder="1" applyAlignment="1">
      <alignment horizontal="center" vertical="center" wrapText="1"/>
    </xf>
    <xf numFmtId="0" fontId="26" fillId="9" borderId="9" xfId="0" applyFont="1" applyFill="1" applyBorder="1" applyAlignment="1">
      <alignment horizontal="justify" vertical="center" wrapText="1"/>
    </xf>
    <xf numFmtId="3" fontId="26" fillId="9" borderId="9" xfId="0" applyNumberFormat="1" applyFont="1" applyFill="1" applyBorder="1" applyAlignment="1">
      <alignment horizontal="right" vertical="center" wrapText="1"/>
    </xf>
    <xf numFmtId="0" fontId="27" fillId="9" borderId="22" xfId="0" applyFont="1" applyFill="1" applyBorder="1" applyAlignment="1">
      <alignment horizontal="center" vertical="center"/>
    </xf>
    <xf numFmtId="3" fontId="26" fillId="0" borderId="7" xfId="0" applyNumberFormat="1" applyFont="1" applyFill="1" applyBorder="1" applyAlignment="1">
      <alignment horizontal="right" vertical="center" wrapText="1"/>
    </xf>
    <xf numFmtId="3" fontId="26" fillId="0" borderId="7" xfId="0" applyNumberFormat="1" applyFont="1" applyBorder="1" applyAlignment="1">
      <alignment horizontal="right" vertical="center" wrapText="1"/>
    </xf>
    <xf numFmtId="3" fontId="26" fillId="0" borderId="0" xfId="0" applyNumberFormat="1" applyFont="1" applyBorder="1" applyAlignment="1">
      <alignment horizontal="right" vertical="center" wrapText="1"/>
    </xf>
    <xf numFmtId="3" fontId="27" fillId="0" borderId="0" xfId="0" applyNumberFormat="1" applyFont="1" applyBorder="1" applyAlignment="1">
      <alignment horizontal="right" vertical="center" wrapText="1"/>
    </xf>
    <xf numFmtId="0" fontId="26" fillId="9" borderId="23" xfId="0" applyFont="1" applyFill="1" applyBorder="1" applyAlignment="1">
      <alignment horizontal="center" vertical="center" wrapText="1"/>
    </xf>
    <xf numFmtId="0" fontId="26" fillId="9" borderId="7" xfId="0" applyFont="1" applyFill="1" applyBorder="1" applyAlignment="1">
      <alignment horizontal="justify" vertical="center" wrapText="1"/>
    </xf>
    <xf numFmtId="0" fontId="10" fillId="9" borderId="24" xfId="0" applyFont="1" applyFill="1" applyBorder="1" applyAlignment="1">
      <alignment vertical="center"/>
    </xf>
    <xf numFmtId="3" fontId="27" fillId="0" borderId="9" xfId="0" applyNumberFormat="1" applyFont="1" applyBorder="1" applyAlignment="1">
      <alignment horizontal="right" vertical="center" wrapText="1"/>
    </xf>
    <xf numFmtId="3" fontId="27" fillId="0" borderId="7" xfId="0" applyNumberFormat="1" applyFont="1" applyBorder="1" applyAlignment="1">
      <alignment horizontal="right" vertical="center" wrapText="1"/>
    </xf>
    <xf numFmtId="0" fontId="10" fillId="9" borderId="24" xfId="0" applyFont="1" applyFill="1" applyBorder="1" applyAlignment="1">
      <alignment horizontal="left" vertical="center"/>
    </xf>
    <xf numFmtId="0" fontId="26" fillId="9" borderId="12" xfId="0" applyFont="1" applyFill="1" applyBorder="1" applyAlignment="1">
      <alignment horizontal="center" vertical="center" wrapText="1"/>
    </xf>
    <xf numFmtId="0" fontId="10" fillId="9" borderId="13" xfId="0" applyFont="1" applyFill="1" applyBorder="1" applyAlignment="1">
      <alignment horizontal="left" vertical="center"/>
    </xf>
    <xf numFmtId="0" fontId="1" fillId="9" borderId="7" xfId="0" applyFont="1" applyFill="1" applyBorder="1" applyAlignment="1">
      <alignment vertical="center" wrapText="1"/>
    </xf>
    <xf numFmtId="10" fontId="26" fillId="0" borderId="9" xfId="0" applyNumberFormat="1" applyFont="1" applyBorder="1" applyAlignment="1">
      <alignment horizontal="right" vertical="center" wrapText="1"/>
    </xf>
    <xf numFmtId="10" fontId="26" fillId="0" borderId="7" xfId="0" applyNumberFormat="1" applyFont="1" applyBorder="1" applyAlignment="1">
      <alignment horizontal="right" vertical="center" wrapText="1"/>
    </xf>
    <xf numFmtId="10" fontId="26" fillId="0" borderId="7" xfId="0" applyNumberFormat="1" applyFont="1" applyFill="1" applyBorder="1" applyAlignment="1">
      <alignment horizontal="right" vertical="center" wrapText="1"/>
    </xf>
    <xf numFmtId="0" fontId="26" fillId="0" borderId="9" xfId="0" applyFont="1" applyFill="1" applyBorder="1" applyAlignment="1">
      <alignment horizontal="right" vertical="center" wrapText="1"/>
    </xf>
    <xf numFmtId="0" fontId="26" fillId="0" borderId="7" xfId="0" applyFont="1" applyBorder="1" applyAlignment="1">
      <alignment horizontal="right" vertical="center" wrapText="1"/>
    </xf>
    <xf numFmtId="0" fontId="26" fillId="0" borderId="16" xfId="0" applyFont="1" applyFill="1" applyBorder="1" applyAlignment="1">
      <alignment horizontal="right" vertical="center" wrapText="1"/>
    </xf>
    <xf numFmtId="0" fontId="26" fillId="9" borderId="7" xfId="0" applyFont="1" applyFill="1" applyBorder="1" applyAlignment="1">
      <alignment horizontal="center" vertical="center" wrapText="1"/>
    </xf>
    <xf numFmtId="0" fontId="26" fillId="9" borderId="24" xfId="0" applyFont="1" applyFill="1" applyBorder="1" applyAlignment="1">
      <alignment horizontal="center" vertical="center" wrapText="1"/>
    </xf>
    <xf numFmtId="3" fontId="26" fillId="6" borderId="22" xfId="0" applyNumberFormat="1" applyFont="1" applyFill="1" applyBorder="1" applyAlignment="1">
      <alignment horizontal="right" vertical="center" wrapText="1"/>
    </xf>
    <xf numFmtId="10" fontId="26" fillId="6" borderId="7" xfId="10" applyNumberFormat="1" applyFont="1" applyFill="1" applyBorder="1" applyAlignment="1">
      <alignment horizontal="right" vertical="center" wrapText="1"/>
    </xf>
    <xf numFmtId="10" fontId="26" fillId="9" borderId="7" xfId="10" applyNumberFormat="1" applyFont="1" applyFill="1" applyBorder="1" applyAlignment="1">
      <alignment horizontal="right" vertical="center" wrapText="1"/>
    </xf>
    <xf numFmtId="3" fontId="26" fillId="9" borderId="24" xfId="0" applyNumberFormat="1" applyFont="1" applyFill="1" applyBorder="1" applyAlignment="1">
      <alignment horizontal="right" vertical="center" wrapText="1"/>
    </xf>
    <xf numFmtId="0" fontId="32" fillId="8" borderId="16" xfId="0" applyFont="1" applyFill="1" applyBorder="1" applyAlignment="1">
      <alignment horizontal="right" vertical="center"/>
    </xf>
    <xf numFmtId="165" fontId="35" fillId="9" borderId="7" xfId="12" applyNumberFormat="1" applyFont="1" applyFill="1" applyBorder="1" applyAlignment="1">
      <alignment horizontal="center" wrapText="1"/>
    </xf>
    <xf numFmtId="165" fontId="35" fillId="9" borderId="24" xfId="12" applyNumberFormat="1" applyFont="1" applyFill="1" applyBorder="1" applyAlignment="1">
      <alignment horizontal="center" wrapText="1"/>
    </xf>
    <xf numFmtId="165" fontId="26" fillId="9" borderId="7" xfId="12" applyNumberFormat="1" applyFont="1" applyFill="1" applyBorder="1" applyAlignment="1">
      <alignment horizontal="center" wrapText="1"/>
    </xf>
    <xf numFmtId="165" fontId="26" fillId="9" borderId="24" xfId="12" applyNumberFormat="1" applyFont="1" applyFill="1" applyBorder="1" applyAlignment="1">
      <alignment horizontal="center" wrapText="1"/>
    </xf>
    <xf numFmtId="165" fontId="35" fillId="9" borderId="16" xfId="12" applyNumberFormat="1" applyFont="1" applyFill="1" applyBorder="1" applyAlignment="1">
      <alignment horizontal="center" wrapText="1"/>
    </xf>
    <xf numFmtId="165" fontId="35" fillId="9" borderId="15"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4" fontId="31" fillId="7" borderId="17"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64" fontId="19" fillId="0" borderId="0" xfId="10" applyNumberFormat="1" applyFont="1"/>
    <xf numFmtId="0" fontId="26" fillId="6" borderId="23" xfId="0" applyFont="1" applyFill="1" applyBorder="1" applyAlignment="1">
      <alignment horizontal="left" vertical="center"/>
    </xf>
    <xf numFmtId="3" fontId="26" fillId="6" borderId="7" xfId="0" applyNumberFormat="1" applyFont="1" applyFill="1" applyBorder="1" applyAlignment="1">
      <alignment horizontal="right" vertical="center"/>
    </xf>
    <xf numFmtId="0" fontId="26" fillId="6" borderId="12" xfId="0" applyFont="1" applyFill="1" applyBorder="1" applyAlignment="1">
      <alignment horizontal="left" vertical="center"/>
    </xf>
    <xf numFmtId="3" fontId="26" fillId="6" borderId="0" xfId="0" applyNumberFormat="1" applyFont="1" applyFill="1" applyBorder="1" applyAlignment="1">
      <alignment horizontal="right" vertical="center"/>
    </xf>
    <xf numFmtId="0" fontId="26" fillId="9" borderId="21" xfId="0" applyFont="1" applyFill="1" applyBorder="1" applyAlignment="1">
      <alignment horizontal="center" vertical="center"/>
    </xf>
    <xf numFmtId="3" fontId="26" fillId="9" borderId="9" xfId="0" applyNumberFormat="1" applyFont="1" applyFill="1" applyBorder="1" applyAlignment="1">
      <alignment vertical="center"/>
    </xf>
    <xf numFmtId="0" fontId="26" fillId="9" borderId="12" xfId="0" applyFont="1" applyFill="1" applyBorder="1" applyAlignment="1">
      <alignment horizontal="center" vertical="center"/>
    </xf>
    <xf numFmtId="3" fontId="26" fillId="9" borderId="0" xfId="0" applyNumberFormat="1" applyFont="1" applyFill="1" applyBorder="1" applyAlignment="1">
      <alignment vertical="center"/>
    </xf>
    <xf numFmtId="0" fontId="60" fillId="0" borderId="0" xfId="0" applyFont="1" applyFill="1" applyBorder="1" applyAlignment="1">
      <alignment horizontal="left" vertical="center"/>
    </xf>
    <xf numFmtId="3" fontId="26" fillId="9" borderId="22" xfId="0" applyNumberFormat="1" applyFont="1" applyFill="1" applyBorder="1" applyAlignment="1">
      <alignment horizontal="right" vertical="center"/>
    </xf>
    <xf numFmtId="0" fontId="19" fillId="0" borderId="0" xfId="0" applyFont="1" applyBorder="1" applyAlignment="1">
      <alignment horizontal="left"/>
    </xf>
    <xf numFmtId="3" fontId="26" fillId="0" borderId="13" xfId="0" applyNumberFormat="1" applyFont="1" applyBorder="1" applyAlignment="1">
      <alignment vertical="center" wrapText="1"/>
    </xf>
    <xf numFmtId="10" fontId="26" fillId="0" borderId="9" xfId="0" applyNumberFormat="1" applyFont="1" applyFill="1" applyBorder="1" applyAlignment="1">
      <alignment vertical="center"/>
    </xf>
    <xf numFmtId="10" fontId="26" fillId="0" borderId="22" xfId="0" applyNumberFormat="1" applyFont="1" applyFill="1" applyBorder="1" applyAlignment="1">
      <alignment vertical="center"/>
    </xf>
    <xf numFmtId="10" fontId="26" fillId="0" borderId="7" xfId="0" applyNumberFormat="1" applyFont="1" applyFill="1" applyBorder="1" applyAlignment="1">
      <alignment vertical="center"/>
    </xf>
    <xf numFmtId="10" fontId="26" fillId="0" borderId="24" xfId="0" applyNumberFormat="1" applyFont="1" applyFill="1" applyBorder="1" applyAlignment="1">
      <alignment vertical="center"/>
    </xf>
    <xf numFmtId="0" fontId="63" fillId="0" borderId="0" xfId="0" applyFont="1"/>
    <xf numFmtId="3" fontId="27" fillId="9" borderId="9" xfId="0" applyNumberFormat="1" applyFont="1" applyFill="1" applyBorder="1" applyAlignment="1">
      <alignment horizontal="right" vertical="center" wrapText="1"/>
    </xf>
    <xf numFmtId="3" fontId="27" fillId="9" borderId="7" xfId="0" applyNumberFormat="1" applyFont="1" applyFill="1" applyBorder="1" applyAlignment="1">
      <alignment horizontal="right" vertical="center" wrapText="1"/>
    </xf>
    <xf numFmtId="3" fontId="27" fillId="9" borderId="24" xfId="0" applyNumberFormat="1" applyFont="1" applyFill="1" applyBorder="1" applyAlignment="1">
      <alignment horizontal="right" vertical="center" wrapText="1"/>
    </xf>
    <xf numFmtId="3" fontId="53" fillId="9" borderId="24" xfId="0" applyNumberFormat="1" applyFont="1" applyFill="1" applyBorder="1" applyAlignment="1">
      <alignment horizontal="right" vertical="center" wrapText="1"/>
    </xf>
    <xf numFmtId="3" fontId="26" fillId="0" borderId="0" xfId="0" applyNumberFormat="1" applyFont="1" applyFill="1" applyBorder="1" applyAlignment="1">
      <alignment horizontal="right" vertical="center" wrapText="1"/>
    </xf>
    <xf numFmtId="3" fontId="26" fillId="9" borderId="0" xfId="0" applyNumberFormat="1" applyFont="1" applyFill="1" applyBorder="1" applyAlignment="1">
      <alignment horizontal="right" vertical="center" wrapText="1"/>
    </xf>
    <xf numFmtId="3" fontId="53" fillId="9" borderId="13" xfId="0" applyNumberFormat="1" applyFont="1" applyFill="1" applyBorder="1" applyAlignment="1">
      <alignment horizontal="right" vertical="center" wrapText="1"/>
    </xf>
    <xf numFmtId="49" fontId="26" fillId="0" borderId="7" xfId="0" applyNumberFormat="1" applyFont="1" applyFill="1" applyBorder="1" applyAlignment="1">
      <alignment vertical="center"/>
    </xf>
    <xf numFmtId="0" fontId="31" fillId="7" borderId="17" xfId="0" applyFont="1" applyFill="1" applyBorder="1" applyAlignment="1">
      <alignment horizontal="center" vertical="center" wrapText="1"/>
    </xf>
    <xf numFmtId="0" fontId="31" fillId="7" borderId="0" xfId="0" applyFont="1" applyFill="1" applyBorder="1" applyAlignment="1">
      <alignment horizontal="center" vertical="center" wrapText="1"/>
    </xf>
    <xf numFmtId="0" fontId="32" fillId="8" borderId="12" xfId="0" applyFont="1" applyFill="1" applyBorder="1" applyAlignment="1">
      <alignment horizontal="center" vertical="center"/>
    </xf>
    <xf numFmtId="0" fontId="31" fillId="7" borderId="13" xfId="0" applyFont="1" applyFill="1" applyBorder="1" applyAlignment="1">
      <alignment horizontal="center" vertical="center" wrapText="1"/>
    </xf>
    <xf numFmtId="0" fontId="32" fillId="8" borderId="0" xfId="0" applyFont="1" applyFill="1" applyBorder="1" applyAlignment="1">
      <alignment horizontal="left" vertical="center"/>
    </xf>
    <xf numFmtId="0" fontId="31" fillId="7" borderId="10" xfId="0" applyFont="1" applyFill="1" applyBorder="1" applyAlignment="1">
      <alignment horizontal="center" vertical="center" wrapText="1"/>
    </xf>
    <xf numFmtId="0" fontId="31" fillId="7" borderId="12" xfId="0" applyFont="1" applyFill="1" applyBorder="1" applyAlignment="1">
      <alignment horizontal="center" vertical="center" wrapText="1"/>
    </xf>
    <xf numFmtId="10" fontId="51" fillId="0" borderId="0" xfId="0" applyNumberFormat="1" applyFont="1" applyFill="1" applyBorder="1" applyAlignment="1">
      <alignment vertical="center"/>
    </xf>
    <xf numFmtId="10" fontId="1" fillId="0" borderId="0" xfId="0" applyNumberFormat="1" applyFont="1" applyFill="1" applyAlignment="1">
      <alignment vertical="center"/>
    </xf>
    <xf numFmtId="165" fontId="32" fillId="8" borderId="0" xfId="12" applyNumberFormat="1" applyFont="1" applyFill="1" applyBorder="1" applyAlignment="1">
      <alignment horizontal="right" vertical="center" wrapText="1"/>
    </xf>
    <xf numFmtId="3" fontId="32" fillId="8" borderId="0" xfId="0" applyNumberFormat="1" applyFont="1" applyFill="1" applyBorder="1" applyAlignment="1">
      <alignment horizontal="right" vertical="center"/>
    </xf>
    <xf numFmtId="3" fontId="32" fillId="8" borderId="13" xfId="0" applyNumberFormat="1" applyFont="1" applyFill="1" applyBorder="1" applyAlignment="1">
      <alignment horizontal="right" vertical="center"/>
    </xf>
    <xf numFmtId="0" fontId="6" fillId="0" borderId="0" xfId="0" applyFont="1" applyFill="1" applyAlignment="1">
      <alignment horizontal="center"/>
    </xf>
    <xf numFmtId="10" fontId="26" fillId="0" borderId="22" xfId="0" applyNumberFormat="1" applyFont="1" applyFill="1" applyBorder="1" applyAlignment="1">
      <alignment horizontal="right" vertical="center"/>
    </xf>
    <xf numFmtId="10" fontId="26" fillId="0" borderId="13" xfId="0" applyNumberFormat="1" applyFont="1" applyBorder="1" applyAlignment="1">
      <alignment horizontal="right" vertical="center" wrapText="1"/>
    </xf>
    <xf numFmtId="3" fontId="26" fillId="0" borderId="13" xfId="0" applyNumberFormat="1" applyFont="1" applyFill="1" applyBorder="1" applyAlignment="1">
      <alignment horizontal="right" vertical="center"/>
    </xf>
    <xf numFmtId="10" fontId="26" fillId="0" borderId="22" xfId="10" applyNumberFormat="1" applyFont="1" applyFill="1" applyBorder="1" applyAlignment="1">
      <alignment horizontal="right" vertical="center"/>
    </xf>
    <xf numFmtId="10" fontId="26" fillId="0" borderId="25" xfId="10" applyNumberFormat="1" applyFont="1" applyFill="1" applyBorder="1" applyAlignment="1">
      <alignment horizontal="right" vertical="center"/>
    </xf>
    <xf numFmtId="169" fontId="32" fillId="8" borderId="0" xfId="12" applyNumberFormat="1" applyFont="1" applyFill="1" applyBorder="1" applyAlignment="1">
      <alignment horizontal="center" vertical="center"/>
    </xf>
    <xf numFmtId="169" fontId="32" fillId="8" borderId="13" xfId="12" applyNumberFormat="1" applyFont="1" applyFill="1" applyBorder="1" applyAlignment="1">
      <alignment horizontal="center" vertical="center"/>
    </xf>
    <xf numFmtId="0" fontId="31" fillId="7" borderId="0" xfId="0" applyFont="1" applyFill="1" applyBorder="1" applyAlignment="1">
      <alignment horizontal="center" vertical="center" wrapText="1"/>
    </xf>
    <xf numFmtId="0" fontId="31" fillId="7" borderId="17"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10" xfId="0" applyFont="1" applyFill="1" applyBorder="1" applyAlignment="1">
      <alignment horizontal="center" vertical="center"/>
    </xf>
    <xf numFmtId="0" fontId="31" fillId="7" borderId="12" xfId="0" applyFont="1" applyFill="1" applyBorder="1" applyAlignment="1">
      <alignment horizontal="center" vertical="center"/>
    </xf>
    <xf numFmtId="14" fontId="31" fillId="7" borderId="0" xfId="0" applyNumberFormat="1" applyFont="1" applyFill="1" applyBorder="1" applyAlignment="1">
      <alignment horizontal="center" vertical="center" wrapText="1"/>
    </xf>
    <xf numFmtId="165" fontId="6" fillId="0" borderId="0" xfId="0" applyNumberFormat="1" applyFont="1"/>
    <xf numFmtId="0" fontId="26" fillId="6" borderId="13" xfId="9" applyFont="1" applyFill="1" applyBorder="1" applyAlignment="1">
      <alignment horizontal="center" vertical="center"/>
    </xf>
    <xf numFmtId="3" fontId="13" fillId="0" borderId="0" xfId="9" quotePrefix="1" applyNumberFormat="1" applyFont="1" applyBorder="1" applyAlignment="1">
      <alignment vertical="center"/>
    </xf>
    <xf numFmtId="0" fontId="23" fillId="6" borderId="0" xfId="0" applyFont="1" applyFill="1" applyBorder="1" applyAlignment="1">
      <alignment vertical="center"/>
    </xf>
    <xf numFmtId="0" fontId="0" fillId="6" borderId="0" xfId="0" applyFill="1"/>
    <xf numFmtId="49" fontId="31" fillId="7" borderId="10" xfId="0" applyNumberFormat="1" applyFont="1" applyFill="1" applyBorder="1" applyAlignment="1">
      <alignment horizontal="center" vertical="center" wrapText="1"/>
    </xf>
    <xf numFmtId="49" fontId="31" fillId="7" borderId="12" xfId="0" applyNumberFormat="1" applyFont="1" applyFill="1" applyBorder="1" applyAlignment="1">
      <alignment horizontal="center" vertical="center" wrapText="1"/>
    </xf>
    <xf numFmtId="3" fontId="26" fillId="6" borderId="21" xfId="0" applyNumberFormat="1" applyFont="1" applyFill="1" applyBorder="1" applyAlignment="1">
      <alignment horizontal="center" vertical="center" wrapText="1"/>
    </xf>
    <xf numFmtId="3" fontId="26" fillId="6" borderId="23" xfId="0" applyNumberFormat="1" applyFont="1" applyFill="1" applyBorder="1" applyAlignment="1">
      <alignment horizontal="center" vertical="center" wrapText="1"/>
    </xf>
    <xf numFmtId="3" fontId="26" fillId="6" borderId="14" xfId="0" applyNumberFormat="1" applyFont="1" applyFill="1" applyBorder="1" applyAlignment="1">
      <alignment horizontal="center" vertical="center" wrapText="1"/>
    </xf>
    <xf numFmtId="3" fontId="35" fillId="6" borderId="20" xfId="0" applyNumberFormat="1" applyFont="1" applyFill="1" applyBorder="1" applyAlignment="1">
      <alignment vertical="center" wrapText="1"/>
    </xf>
    <xf numFmtId="0" fontId="64" fillId="6" borderId="0" xfId="0" applyFont="1" applyFill="1"/>
    <xf numFmtId="0" fontId="60" fillId="6" borderId="0" xfId="0" applyFont="1" applyFill="1"/>
    <xf numFmtId="3" fontId="26" fillId="9" borderId="22" xfId="0" applyNumberFormat="1" applyFont="1" applyFill="1" applyBorder="1" applyAlignment="1">
      <alignment vertical="center" wrapText="1"/>
    </xf>
    <xf numFmtId="3" fontId="35" fillId="9" borderId="24" xfId="0" applyNumberFormat="1" applyFont="1" applyFill="1" applyBorder="1" applyAlignment="1">
      <alignment vertical="center" wrapText="1"/>
    </xf>
    <xf numFmtId="3" fontId="35" fillId="9" borderId="16" xfId="0" applyNumberFormat="1" applyFont="1" applyFill="1" applyBorder="1" applyAlignment="1">
      <alignment vertical="center" wrapText="1"/>
    </xf>
    <xf numFmtId="3" fontId="35" fillId="9" borderId="15" xfId="0" applyNumberFormat="1" applyFont="1" applyFill="1" applyBorder="1" applyAlignment="1">
      <alignment vertical="center" wrapText="1"/>
    </xf>
    <xf numFmtId="0" fontId="26" fillId="9" borderId="9" xfId="0" applyFont="1" applyFill="1" applyBorder="1" applyAlignment="1">
      <alignment horizontal="center" vertical="center" wrapText="1"/>
    </xf>
    <xf numFmtId="169" fontId="26" fillId="9" borderId="7" xfId="12" applyNumberFormat="1" applyFont="1" applyFill="1" applyBorder="1" applyAlignment="1">
      <alignment horizontal="center" wrapText="1"/>
    </xf>
    <xf numFmtId="169" fontId="26" fillId="9" borderId="24" xfId="12" applyNumberFormat="1" applyFont="1" applyFill="1" applyBorder="1" applyAlignment="1">
      <alignment horizontal="center" wrapText="1"/>
    </xf>
    <xf numFmtId="169" fontId="26" fillId="9" borderId="20" xfId="12" applyNumberFormat="1" applyFont="1" applyFill="1" applyBorder="1" applyAlignment="1">
      <alignment horizontal="center" wrapText="1"/>
    </xf>
    <xf numFmtId="169" fontId="26" fillId="9" borderId="19" xfId="12" applyNumberFormat="1" applyFont="1" applyFill="1" applyBorder="1" applyAlignment="1">
      <alignment horizontal="center" wrapText="1"/>
    </xf>
    <xf numFmtId="3" fontId="32" fillId="8" borderId="0" xfId="12" applyNumberFormat="1" applyFont="1" applyFill="1" applyBorder="1" applyAlignment="1">
      <alignment horizontal="center" vertical="center"/>
    </xf>
    <xf numFmtId="3" fontId="32" fillId="8" borderId="0" xfId="0" applyNumberFormat="1" applyFont="1" applyFill="1" applyBorder="1" applyAlignment="1">
      <alignment horizontal="center" vertical="center"/>
    </xf>
    <xf numFmtId="3" fontId="32" fillId="8" borderId="13" xfId="12" applyNumberFormat="1" applyFont="1" applyFill="1" applyBorder="1" applyAlignment="1">
      <alignment horizontal="center" vertical="center"/>
    </xf>
    <xf numFmtId="3" fontId="26" fillId="9" borderId="0" xfId="0" applyNumberFormat="1" applyFont="1" applyFill="1" applyBorder="1" applyAlignment="1">
      <alignment vertical="center" wrapText="1"/>
    </xf>
    <xf numFmtId="10" fontId="26" fillId="9" borderId="9" xfId="0" applyNumberFormat="1" applyFont="1" applyFill="1" applyBorder="1" applyAlignment="1">
      <alignment vertical="center"/>
    </xf>
    <xf numFmtId="165" fontId="26" fillId="9" borderId="24" xfId="12" applyNumberFormat="1" applyFont="1" applyFill="1" applyBorder="1" applyAlignment="1">
      <alignment horizontal="center" vertical="center" wrapText="1"/>
    </xf>
    <xf numFmtId="0" fontId="26" fillId="9" borderId="22" xfId="0" applyFont="1" applyFill="1" applyBorder="1" applyAlignment="1">
      <alignment horizontal="center" vertical="center" wrapText="1"/>
    </xf>
    <xf numFmtId="3" fontId="32" fillId="8" borderId="15" xfId="0" applyNumberFormat="1" applyFont="1" applyFill="1" applyBorder="1" applyAlignment="1">
      <alignment horizontal="center" vertical="center"/>
    </xf>
    <xf numFmtId="3" fontId="32" fillId="8" borderId="15"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35" fillId="0" borderId="7" xfId="0" applyNumberFormat="1" applyFont="1" applyFill="1" applyBorder="1" applyAlignment="1">
      <alignment vertical="center" wrapText="1"/>
    </xf>
    <xf numFmtId="3" fontId="35" fillId="0" borderId="0" xfId="0" applyNumberFormat="1" applyFont="1" applyFill="1" applyBorder="1" applyAlignment="1">
      <alignment vertical="center" wrapText="1"/>
    </xf>
    <xf numFmtId="3" fontId="1" fillId="0" borderId="7" xfId="0" applyNumberFormat="1" applyFont="1" applyFill="1" applyBorder="1" applyAlignment="1">
      <alignment vertical="center" wrapText="1"/>
    </xf>
    <xf numFmtId="3" fontId="10" fillId="0" borderId="7" xfId="0" applyNumberFormat="1" applyFont="1" applyFill="1" applyBorder="1" applyAlignment="1">
      <alignment vertical="center" wrapText="1"/>
    </xf>
    <xf numFmtId="0" fontId="31" fillId="7" borderId="17" xfId="0" applyFont="1" applyFill="1" applyBorder="1" applyAlignment="1">
      <alignment horizontal="center" vertical="center" wrapText="1"/>
    </xf>
    <xf numFmtId="0" fontId="31" fillId="7" borderId="11" xfId="0" applyFont="1" applyFill="1" applyBorder="1" applyAlignment="1">
      <alignment horizontal="center" vertical="center" wrapText="1"/>
    </xf>
    <xf numFmtId="0" fontId="31" fillId="7" borderId="10" xfId="0" applyFont="1" applyFill="1" applyBorder="1" applyAlignment="1">
      <alignment horizontal="center" vertical="center" wrapText="1"/>
    </xf>
    <xf numFmtId="3" fontId="53" fillId="0" borderId="7" xfId="0" applyNumberFormat="1" applyFont="1" applyFill="1" applyBorder="1" applyAlignment="1">
      <alignment horizontal="right" vertical="center" wrapText="1"/>
    </xf>
    <xf numFmtId="10" fontId="53" fillId="0" borderId="7" xfId="10" applyNumberFormat="1" applyFont="1" applyFill="1" applyBorder="1" applyAlignment="1">
      <alignment horizontal="right" vertical="center" wrapText="1"/>
    </xf>
    <xf numFmtId="10" fontId="53" fillId="0" borderId="9" xfId="10" applyNumberFormat="1" applyFont="1" applyFill="1" applyBorder="1" applyAlignment="1">
      <alignment horizontal="right" vertical="center" wrapText="1"/>
    </xf>
    <xf numFmtId="3" fontId="53" fillId="0" borderId="24" xfId="0" applyNumberFormat="1" applyFont="1" applyFill="1" applyBorder="1" applyAlignment="1">
      <alignment horizontal="right" vertical="center" wrapText="1"/>
    </xf>
    <xf numFmtId="3" fontId="53" fillId="6" borderId="0" xfId="0" applyNumberFormat="1" applyFont="1" applyFill="1" applyBorder="1" applyAlignment="1">
      <alignment wrapText="1"/>
    </xf>
    <xf numFmtId="10" fontId="53" fillId="6" borderId="0" xfId="10" applyNumberFormat="1" applyFont="1" applyFill="1" applyBorder="1" applyAlignment="1">
      <alignment wrapText="1"/>
    </xf>
    <xf numFmtId="3" fontId="53" fillId="0" borderId="0" xfId="0" applyNumberFormat="1" applyFont="1" applyFill="1" applyBorder="1" applyAlignment="1">
      <alignment wrapText="1"/>
    </xf>
    <xf numFmtId="3" fontId="53" fillId="6" borderId="13" xfId="0" applyNumberFormat="1" applyFont="1" applyFill="1" applyBorder="1" applyAlignment="1">
      <alignment wrapText="1"/>
    </xf>
    <xf numFmtId="0" fontId="31" fillId="7" borderId="10" xfId="0" applyFont="1" applyFill="1" applyBorder="1" applyAlignment="1">
      <alignment horizontal="center" vertical="center"/>
    </xf>
    <xf numFmtId="0" fontId="31" fillId="7" borderId="12" xfId="0" applyFont="1" applyFill="1" applyBorder="1" applyAlignment="1">
      <alignment horizontal="center" vertical="center"/>
    </xf>
    <xf numFmtId="0" fontId="35" fillId="0" borderId="7" xfId="0" applyFont="1" applyFill="1" applyBorder="1" applyAlignment="1">
      <alignment vertical="center"/>
    </xf>
    <xf numFmtId="0" fontId="35" fillId="9" borderId="7" xfId="0" applyFont="1" applyFill="1" applyBorder="1" applyAlignment="1">
      <alignment horizontal="center" vertical="center" wrapText="1"/>
    </xf>
    <xf numFmtId="0" fontId="35" fillId="9" borderId="24" xfId="0" applyFont="1" applyFill="1" applyBorder="1" applyAlignment="1">
      <alignment horizontal="center" vertical="center" wrapText="1"/>
    </xf>
    <xf numFmtId="0" fontId="35" fillId="0" borderId="16" xfId="0" applyFont="1" applyFill="1" applyBorder="1" applyAlignment="1">
      <alignment vertical="center"/>
    </xf>
    <xf numFmtId="0" fontId="35" fillId="9" borderId="16" xfId="0" applyFont="1" applyFill="1" applyBorder="1" applyAlignment="1">
      <alignment horizontal="center" vertical="center" wrapText="1"/>
    </xf>
    <xf numFmtId="0" fontId="35" fillId="9" borderId="15" xfId="0" applyFont="1" applyFill="1" applyBorder="1" applyAlignment="1">
      <alignment horizontal="center" vertical="center" wrapText="1"/>
    </xf>
    <xf numFmtId="3" fontId="26" fillId="9" borderId="15" xfId="0" applyNumberFormat="1" applyFont="1" applyFill="1" applyBorder="1" applyAlignment="1">
      <alignment horizontal="right" vertical="center"/>
    </xf>
    <xf numFmtId="169" fontId="32" fillId="8" borderId="16" xfId="12" applyNumberFormat="1" applyFont="1" applyFill="1" applyBorder="1" applyAlignment="1">
      <alignment vertical="center" wrapText="1"/>
    </xf>
    <xf numFmtId="0" fontId="31" fillId="7" borderId="11" xfId="0" applyFont="1" applyFill="1" applyBorder="1" applyAlignment="1">
      <alignment horizontal="center" vertical="center" wrapText="1"/>
    </xf>
    <xf numFmtId="14" fontId="31" fillId="7" borderId="0" xfId="0" applyNumberFormat="1" applyFont="1" applyFill="1" applyBorder="1" applyAlignment="1">
      <alignment horizontal="center" vertical="center" wrapText="1"/>
    </xf>
    <xf numFmtId="14" fontId="31" fillId="7" borderId="13" xfId="0" applyNumberFormat="1" applyFont="1" applyFill="1" applyBorder="1" applyAlignment="1">
      <alignment horizontal="center" vertical="center" wrapText="1"/>
    </xf>
    <xf numFmtId="0" fontId="35" fillId="0" borderId="21" xfId="0" applyFont="1" applyFill="1" applyBorder="1" applyAlignment="1">
      <alignment horizontal="center" vertical="center"/>
    </xf>
    <xf numFmtId="3" fontId="35" fillId="0" borderId="9" xfId="0" applyNumberFormat="1" applyFont="1" applyFill="1" applyBorder="1" applyAlignment="1">
      <alignment vertical="center"/>
    </xf>
    <xf numFmtId="0" fontId="10" fillId="9" borderId="7" xfId="0" applyFont="1" applyFill="1" applyBorder="1" applyAlignment="1">
      <alignment horizontal="center" vertical="center" wrapText="1"/>
    </xf>
    <xf numFmtId="3" fontId="35" fillId="9" borderId="22" xfId="0" applyNumberFormat="1" applyFont="1" applyFill="1" applyBorder="1" applyAlignment="1">
      <alignment horizontal="right" vertical="center"/>
    </xf>
    <xf numFmtId="3" fontId="35" fillId="0" borderId="9" xfId="0" applyNumberFormat="1" applyFont="1" applyFill="1" applyBorder="1" applyAlignment="1">
      <alignment vertical="center" wrapText="1"/>
    </xf>
    <xf numFmtId="0" fontId="35" fillId="9" borderId="21" xfId="0" applyFont="1" applyFill="1" applyBorder="1" applyAlignment="1">
      <alignment horizontal="center" vertical="center"/>
    </xf>
    <xf numFmtId="0" fontId="1" fillId="9" borderId="13" xfId="0" applyFont="1" applyFill="1" applyBorder="1" applyAlignment="1">
      <alignment horizontal="center" vertical="center" wrapText="1"/>
    </xf>
    <xf numFmtId="10" fontId="26" fillId="0" borderId="15" xfId="0" applyNumberFormat="1" applyFont="1" applyFill="1" applyBorder="1" applyAlignment="1">
      <alignment horizontal="right" vertical="center"/>
    </xf>
    <xf numFmtId="49" fontId="21"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5" fontId="10" fillId="6" borderId="0" xfId="12" applyNumberFormat="1" applyFont="1" applyFill="1" applyAlignment="1">
      <alignment vertical="center"/>
    </xf>
    <xf numFmtId="165" fontId="1" fillId="6" borderId="0" xfId="12" applyNumberFormat="1" applyFont="1" applyFill="1" applyAlignment="1">
      <alignment vertical="center"/>
    </xf>
    <xf numFmtId="10" fontId="10" fillId="6" borderId="0" xfId="10" applyNumberFormat="1" applyFont="1" applyFill="1" applyAlignment="1">
      <alignment vertical="center"/>
    </xf>
    <xf numFmtId="0" fontId="31" fillId="7" borderId="17" xfId="0" applyFont="1" applyFill="1" applyBorder="1" applyAlignment="1">
      <alignment horizontal="center" vertical="center" wrapText="1"/>
    </xf>
    <xf numFmtId="0" fontId="31" fillId="7" borderId="0"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31" fillId="7" borderId="12"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31"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0" fontId="9" fillId="0" borderId="0" xfId="0" applyFont="1" applyAlignment="1">
      <alignment horizontal="left" wrapText="1"/>
    </xf>
    <xf numFmtId="165" fontId="32" fillId="8" borderId="16" xfId="12" applyNumberFormat="1" applyFont="1" applyFill="1" applyBorder="1" applyAlignment="1">
      <alignment horizontal="center" vertical="center"/>
    </xf>
    <xf numFmtId="0" fontId="31" fillId="7" borderId="17"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10" xfId="0" applyFont="1" applyFill="1" applyBorder="1" applyAlignment="1">
      <alignment horizontal="center" vertical="center"/>
    </xf>
    <xf numFmtId="0" fontId="31" fillId="7" borderId="12" xfId="0" applyFont="1" applyFill="1" applyBorder="1" applyAlignment="1">
      <alignment horizontal="center" vertical="center"/>
    </xf>
    <xf numFmtId="0" fontId="0" fillId="6" borderId="0" xfId="0" applyFont="1" applyFill="1"/>
    <xf numFmtId="0" fontId="26" fillId="6" borderId="18" xfId="0" applyFont="1" applyFill="1" applyBorder="1" applyAlignment="1">
      <alignment horizontal="center" vertical="center"/>
    </xf>
    <xf numFmtId="0" fontId="26" fillId="6" borderId="14" xfId="0" applyFont="1" applyFill="1" applyBorder="1" applyAlignment="1">
      <alignment horizontal="center" vertical="center"/>
    </xf>
    <xf numFmtId="3" fontId="26" fillId="6" borderId="16" xfId="0" applyNumberFormat="1" applyFont="1" applyFill="1" applyBorder="1" applyAlignment="1">
      <alignment horizontal="left" vertical="center" wrapText="1"/>
    </xf>
    <xf numFmtId="3" fontId="26" fillId="6" borderId="16" xfId="0" applyNumberFormat="1" applyFont="1" applyFill="1" applyBorder="1" applyAlignment="1">
      <alignment horizontal="right" vertical="center"/>
    </xf>
    <xf numFmtId="3" fontId="26" fillId="6" borderId="15" xfId="0" applyNumberFormat="1" applyFont="1" applyFill="1" applyBorder="1" applyAlignment="1">
      <alignment horizontal="right" vertical="center"/>
    </xf>
    <xf numFmtId="3" fontId="26" fillId="6" borderId="9" xfId="0" applyNumberFormat="1" applyFont="1" applyFill="1" applyBorder="1" applyAlignment="1">
      <alignment vertical="center"/>
    </xf>
    <xf numFmtId="3" fontId="26" fillId="6" borderId="20" xfId="0" applyNumberFormat="1" applyFont="1" applyFill="1" applyBorder="1" applyAlignment="1">
      <alignment vertical="center"/>
    </xf>
    <xf numFmtId="0" fontId="21" fillId="6" borderId="0" xfId="0" applyFont="1" applyFill="1"/>
    <xf numFmtId="3" fontId="26" fillId="6" borderId="7" xfId="0" applyNumberFormat="1" applyFont="1" applyFill="1" applyBorder="1"/>
    <xf numFmtId="3" fontId="26" fillId="6" borderId="24" xfId="0" applyNumberFormat="1" applyFont="1" applyFill="1" applyBorder="1" applyAlignment="1">
      <alignment horizontal="center" vertical="center"/>
    </xf>
    <xf numFmtId="3" fontId="26" fillId="6" borderId="24" xfId="0" applyNumberFormat="1" applyFont="1" applyFill="1" applyBorder="1" applyAlignment="1">
      <alignment horizontal="center" vertical="center" wrapText="1"/>
    </xf>
    <xf numFmtId="3" fontId="26" fillId="6" borderId="7" xfId="0" applyNumberFormat="1" applyFont="1" applyFill="1" applyBorder="1" applyAlignment="1">
      <alignment wrapText="1"/>
    </xf>
    <xf numFmtId="0" fontId="26" fillId="6" borderId="18" xfId="0" applyFont="1" applyFill="1" applyBorder="1" applyAlignment="1">
      <alignment horizontal="center"/>
    </xf>
    <xf numFmtId="3" fontId="26" fillId="6" borderId="20" xfId="0" applyNumberFormat="1" applyFont="1" applyFill="1" applyBorder="1"/>
    <xf numFmtId="0" fontId="27" fillId="6" borderId="24" xfId="0" applyFont="1" applyFill="1" applyBorder="1" applyAlignment="1">
      <alignment horizontal="center" wrapText="1"/>
    </xf>
    <xf numFmtId="0" fontId="31" fillId="7" borderId="17" xfId="0" applyFont="1" applyFill="1" applyBorder="1" applyAlignment="1">
      <alignment horizontal="center" vertical="center" wrapText="1"/>
    </xf>
    <xf numFmtId="14" fontId="31" fillId="7" borderId="10" xfId="0" applyNumberFormat="1" applyFont="1" applyFill="1" applyBorder="1" applyAlignment="1">
      <alignment horizontal="center" vertical="center" wrapText="1"/>
    </xf>
    <xf numFmtId="14" fontId="31" fillId="7" borderId="12" xfId="0" applyNumberFormat="1" applyFont="1" applyFill="1" applyBorder="1" applyAlignment="1">
      <alignment horizontal="center" vertical="center" wrapText="1"/>
    </xf>
    <xf numFmtId="0" fontId="31" fillId="7" borderId="0"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32" fillId="8" borderId="12" xfId="0" applyFont="1" applyFill="1" applyBorder="1" applyAlignment="1">
      <alignment horizontal="center" vertical="center"/>
    </xf>
    <xf numFmtId="0" fontId="31" fillId="7" borderId="11"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32" fillId="8" borderId="0" xfId="0" applyFont="1" applyFill="1" applyBorder="1" applyAlignment="1">
      <alignment horizontal="left" vertical="center"/>
    </xf>
    <xf numFmtId="0" fontId="32" fillId="8" borderId="13" xfId="0" applyFont="1" applyFill="1" applyBorder="1" applyAlignment="1">
      <alignment horizontal="left" vertical="center"/>
    </xf>
    <xf numFmtId="49" fontId="1" fillId="6" borderId="0" xfId="0" applyNumberFormat="1" applyFont="1" applyFill="1" applyBorder="1" applyAlignment="1"/>
    <xf numFmtId="0" fontId="31" fillId="7" borderId="12" xfId="0" applyFont="1" applyFill="1" applyBorder="1" applyAlignment="1">
      <alignment horizontal="center" vertical="center" wrapText="1"/>
    </xf>
    <xf numFmtId="0" fontId="1" fillId="0" borderId="0" xfId="0" applyFont="1" applyFill="1" applyAlignment="1">
      <alignment horizontal="center" vertical="center" wrapText="1"/>
    </xf>
    <xf numFmtId="14" fontId="31" fillId="7" borderId="17" xfId="0" applyNumberFormat="1" applyFont="1" applyFill="1" applyBorder="1" applyAlignment="1">
      <alignment horizontal="center" vertical="center" wrapText="1"/>
    </xf>
    <xf numFmtId="14" fontId="31" fillId="7" borderId="0"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0" fontId="18" fillId="0" borderId="0" xfId="0" applyFont="1"/>
    <xf numFmtId="0" fontId="31" fillId="7" borderId="10" xfId="0" applyNumberFormat="1" applyFont="1" applyFill="1" applyBorder="1" applyAlignment="1">
      <alignment horizontal="center" vertical="center" wrapText="1"/>
    </xf>
    <xf numFmtId="0" fontId="31" fillId="7" borderId="12" xfId="0" applyNumberFormat="1" applyFont="1" applyFill="1" applyBorder="1" applyAlignment="1">
      <alignment horizontal="center" vertical="center" wrapText="1"/>
    </xf>
    <xf numFmtId="0" fontId="31" fillId="7" borderId="0" xfId="0" applyNumberFormat="1" applyFont="1" applyFill="1" applyBorder="1" applyAlignment="1">
      <alignment horizontal="center" vertical="center" wrapText="1"/>
    </xf>
    <xf numFmtId="0" fontId="31" fillId="7" borderId="13" xfId="0" applyNumberFormat="1" applyFont="1" applyFill="1" applyBorder="1" applyAlignment="1">
      <alignment horizontal="center" vertical="center" wrapText="1"/>
    </xf>
    <xf numFmtId="3" fontId="6" fillId="0" borderId="0" xfId="0" applyNumberFormat="1" applyFont="1" applyAlignment="1">
      <alignment vertical="center"/>
    </xf>
    <xf numFmtId="165" fontId="32" fillId="7" borderId="16" xfId="12" applyNumberFormat="1" applyFont="1" applyFill="1" applyBorder="1" applyAlignment="1">
      <alignment horizontal="right" vertical="center" wrapText="1"/>
    </xf>
    <xf numFmtId="3" fontId="32" fillId="7" borderId="16" xfId="0" applyNumberFormat="1" applyFont="1" applyFill="1" applyBorder="1" applyAlignment="1">
      <alignment horizontal="right" vertical="center" wrapText="1"/>
    </xf>
    <xf numFmtId="3" fontId="32" fillId="7" borderId="15" xfId="0" applyNumberFormat="1" applyFont="1" applyFill="1" applyBorder="1" applyAlignment="1">
      <alignment horizontal="right" vertical="center" wrapText="1"/>
    </xf>
    <xf numFmtId="38" fontId="32" fillId="8" borderId="0" xfId="0" applyNumberFormat="1" applyFont="1" applyFill="1" applyBorder="1" applyAlignment="1">
      <alignment vertical="center" wrapText="1"/>
    </xf>
    <xf numFmtId="3" fontId="32" fillId="8" borderId="0" xfId="0" applyNumberFormat="1" applyFont="1" applyFill="1" applyBorder="1" applyAlignment="1">
      <alignment vertical="center"/>
    </xf>
    <xf numFmtId="0" fontId="66" fillId="6" borderId="0" xfId="0" applyFont="1" applyFill="1" applyBorder="1" applyAlignment="1">
      <alignment vertical="center" wrapText="1"/>
    </xf>
    <xf numFmtId="0" fontId="18" fillId="6" borderId="0" xfId="0" applyFont="1" applyFill="1"/>
    <xf numFmtId="0" fontId="31" fillId="7" borderId="17" xfId="0" applyNumberFormat="1" applyFont="1" applyFill="1" applyBorder="1" applyAlignment="1">
      <alignment horizontal="center" vertical="center" wrapText="1"/>
    </xf>
    <xf numFmtId="0" fontId="26" fillId="6" borderId="8" xfId="0" applyFont="1" applyFill="1" applyBorder="1" applyAlignment="1">
      <alignment vertical="center"/>
    </xf>
    <xf numFmtId="0" fontId="32" fillId="8" borderId="12" xfId="0" applyFont="1" applyFill="1" applyBorder="1" applyAlignment="1">
      <alignment horizontal="center" vertical="center" wrapText="1"/>
    </xf>
    <xf numFmtId="0" fontId="18" fillId="6" borderId="0" xfId="0" applyFont="1" applyFill="1" applyAlignment="1">
      <alignment horizontal="center"/>
    </xf>
    <xf numFmtId="38" fontId="26" fillId="0" borderId="32" xfId="0" quotePrefix="1" applyNumberFormat="1" applyFont="1" applyBorder="1" applyAlignment="1">
      <alignment vertical="center" wrapText="1"/>
    </xf>
    <xf numFmtId="49" fontId="26" fillId="0" borderId="33" xfId="0" applyNumberFormat="1" applyFont="1" applyBorder="1" applyAlignment="1">
      <alignment horizontal="center" vertical="center" wrapText="1"/>
    </xf>
    <xf numFmtId="49" fontId="26" fillId="0" borderId="33" xfId="0" applyNumberFormat="1" applyFont="1" applyBorder="1" applyAlignment="1">
      <alignment horizontal="left" vertical="center" wrapText="1"/>
    </xf>
    <xf numFmtId="38" fontId="26" fillId="0" borderId="35" xfId="0" quotePrefix="1" applyNumberFormat="1" applyFont="1" applyBorder="1" applyAlignment="1">
      <alignment vertical="center" wrapText="1"/>
    </xf>
    <xf numFmtId="49" fontId="26" fillId="0" borderId="36" xfId="0" applyNumberFormat="1" applyFont="1" applyBorder="1" applyAlignment="1">
      <alignment horizontal="left" vertical="center" wrapText="1"/>
    </xf>
    <xf numFmtId="38" fontId="26" fillId="0" borderId="35" xfId="0" quotePrefix="1" applyNumberFormat="1" applyFont="1" applyFill="1" applyBorder="1" applyAlignment="1">
      <alignment vertical="center" wrapText="1"/>
    </xf>
    <xf numFmtId="49" fontId="26" fillId="0" borderId="36" xfId="0" applyNumberFormat="1" applyFont="1" applyFill="1" applyBorder="1" applyAlignment="1">
      <alignment horizontal="left" vertical="center" wrapText="1"/>
    </xf>
    <xf numFmtId="38" fontId="26" fillId="0" borderId="38" xfId="0" quotePrefix="1" applyNumberFormat="1" applyFont="1" applyFill="1" applyBorder="1" applyAlignment="1">
      <alignment vertical="center" wrapText="1"/>
    </xf>
    <xf numFmtId="49" fontId="26" fillId="0" borderId="39" xfId="0" applyNumberFormat="1" applyFont="1" applyFill="1" applyBorder="1" applyAlignment="1">
      <alignment horizontal="left" vertical="center" wrapText="1"/>
    </xf>
    <xf numFmtId="49" fontId="26" fillId="0" borderId="41" xfId="0" applyNumberFormat="1" applyFont="1" applyFill="1" applyBorder="1" applyAlignment="1">
      <alignment vertical="center" wrapText="1"/>
    </xf>
    <xf numFmtId="49" fontId="26" fillId="0" borderId="42" xfId="0" applyNumberFormat="1" applyFont="1" applyFill="1" applyBorder="1" applyAlignment="1">
      <alignment horizontal="left" vertical="center" wrapText="1"/>
    </xf>
    <xf numFmtId="0" fontId="18" fillId="0" borderId="0" xfId="0" applyFont="1" applyBorder="1"/>
    <xf numFmtId="165" fontId="32" fillId="7" borderId="0" xfId="12" applyNumberFormat="1"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32" fillId="8" borderId="0" xfId="0" applyFont="1" applyFill="1" applyBorder="1" applyAlignment="1">
      <alignment vertical="center" wrapText="1"/>
    </xf>
    <xf numFmtId="0" fontId="6" fillId="0" borderId="0" xfId="0" applyFont="1" applyAlignment="1">
      <alignment horizontal="center"/>
    </xf>
    <xf numFmtId="0" fontId="18" fillId="0" borderId="0" xfId="0" applyFont="1" applyBorder="1" applyAlignment="1">
      <alignment horizontal="center"/>
    </xf>
    <xf numFmtId="3" fontId="26" fillId="9" borderId="8" xfId="0" applyNumberFormat="1" applyFont="1" applyFill="1" applyBorder="1" applyAlignment="1">
      <alignment horizontal="right" vertical="center"/>
    </xf>
    <xf numFmtId="0" fontId="0" fillId="0" borderId="0" xfId="0" applyBorder="1"/>
    <xf numFmtId="0" fontId="18" fillId="6" borderId="0" xfId="0" applyFont="1" applyFill="1" applyBorder="1"/>
    <xf numFmtId="3" fontId="26" fillId="0" borderId="8" xfId="0" applyNumberFormat="1" applyFont="1" applyFill="1" applyBorder="1" applyAlignment="1">
      <alignment vertical="center"/>
    </xf>
    <xf numFmtId="0" fontId="26" fillId="6" borderId="0" xfId="0" applyFont="1" applyFill="1" applyBorder="1" applyAlignment="1">
      <alignment vertical="center"/>
    </xf>
    <xf numFmtId="0" fontId="18" fillId="6" borderId="0" xfId="0" applyFont="1" applyFill="1" applyBorder="1" applyAlignment="1">
      <alignment horizontal="center"/>
    </xf>
    <xf numFmtId="3" fontId="18" fillId="6" borderId="0" xfId="0" applyNumberFormat="1" applyFont="1" applyFill="1" applyBorder="1"/>
    <xf numFmtId="3" fontId="26" fillId="0" borderId="23" xfId="0" applyNumberFormat="1" applyFont="1" applyFill="1" applyBorder="1" applyAlignment="1">
      <alignment horizontal="center" vertical="center"/>
    </xf>
    <xf numFmtId="3" fontId="26" fillId="0" borderId="26" xfId="0" applyNumberFormat="1" applyFont="1" applyFill="1" applyBorder="1" applyAlignment="1">
      <alignment horizontal="center" vertical="center"/>
    </xf>
    <xf numFmtId="3" fontId="32" fillId="7" borderId="13" xfId="0" applyNumberFormat="1" applyFont="1" applyFill="1" applyBorder="1" applyAlignment="1">
      <alignment horizontal="right" vertical="center" wrapText="1"/>
    </xf>
    <xf numFmtId="0" fontId="6" fillId="6" borderId="0" xfId="0" applyFont="1" applyFill="1" applyBorder="1"/>
    <xf numFmtId="0" fontId="29" fillId="6" borderId="0" xfId="0" applyFont="1" applyFill="1" applyBorder="1"/>
    <xf numFmtId="38" fontId="32" fillId="9" borderId="0" xfId="0" applyNumberFormat="1" applyFont="1" applyFill="1" applyBorder="1" applyAlignment="1">
      <alignment vertical="center" wrapText="1"/>
    </xf>
    <xf numFmtId="49" fontId="26" fillId="0" borderId="0" xfId="0" applyNumberFormat="1" applyFont="1" applyBorder="1" applyAlignment="1">
      <alignment horizontal="center" vertical="center" wrapText="1"/>
    </xf>
    <xf numFmtId="49" fontId="26" fillId="0" borderId="0" xfId="0" applyNumberFormat="1" applyFont="1" applyFill="1" applyBorder="1" applyAlignment="1">
      <alignment horizontal="center" vertical="center" wrapText="1"/>
    </xf>
    <xf numFmtId="0" fontId="0" fillId="6" borderId="0" xfId="0" applyFill="1" applyBorder="1"/>
    <xf numFmtId="49" fontId="26" fillId="6" borderId="42" xfId="0" applyNumberFormat="1" applyFont="1" applyFill="1" applyBorder="1" applyAlignment="1">
      <alignment horizontal="center" vertical="center" wrapText="1"/>
    </xf>
    <xf numFmtId="49" fontId="26" fillId="6" borderId="42" xfId="0" applyNumberFormat="1" applyFont="1" applyFill="1" applyBorder="1" applyAlignment="1">
      <alignment horizontal="left" vertical="center" wrapText="1"/>
    </xf>
    <xf numFmtId="49" fontId="26" fillId="6" borderId="0" xfId="0" applyNumberFormat="1" applyFont="1" applyFill="1" applyBorder="1" applyAlignment="1">
      <alignment horizontal="center" vertical="center" wrapText="1"/>
    </xf>
    <xf numFmtId="49" fontId="26" fillId="6" borderId="33" xfId="0" applyNumberFormat="1" applyFont="1" applyFill="1" applyBorder="1" applyAlignment="1">
      <alignment horizontal="center" vertical="center" wrapText="1"/>
    </xf>
    <xf numFmtId="49" fontId="26" fillId="6" borderId="36"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0" xfId="0" applyNumberFormat="1" applyFont="1" applyFill="1" applyBorder="1" applyAlignment="1">
      <alignment horizontal="left" vertical="center" wrapText="1"/>
    </xf>
    <xf numFmtId="38" fontId="26" fillId="6" borderId="0" xfId="0" quotePrefix="1" applyNumberFormat="1" applyFont="1" applyFill="1" applyBorder="1" applyAlignment="1">
      <alignment vertical="center" wrapText="1"/>
    </xf>
    <xf numFmtId="49" fontId="26" fillId="6" borderId="33" xfId="0" applyNumberFormat="1" applyFont="1" applyFill="1" applyBorder="1" applyAlignment="1">
      <alignment horizontal="left" vertical="center" wrapText="1"/>
    </xf>
    <xf numFmtId="49" fontId="26" fillId="6" borderId="36" xfId="0" applyNumberFormat="1" applyFont="1" applyFill="1" applyBorder="1" applyAlignment="1">
      <alignment horizontal="left" vertical="center" wrapText="1"/>
    </xf>
    <xf numFmtId="49" fontId="26" fillId="6" borderId="39" xfId="0" applyNumberFormat="1" applyFont="1" applyFill="1" applyBorder="1" applyAlignment="1">
      <alignment horizontal="left" vertical="center" wrapText="1"/>
    </xf>
    <xf numFmtId="49" fontId="26" fillId="0" borderId="34" xfId="0" applyNumberFormat="1" applyFont="1" applyBorder="1" applyAlignment="1">
      <alignment horizontal="left" vertical="center" wrapText="1"/>
    </xf>
    <xf numFmtId="49" fontId="26" fillId="6" borderId="34" xfId="0" applyNumberFormat="1" applyFont="1" applyFill="1" applyBorder="1" applyAlignment="1">
      <alignment horizontal="left" vertical="center" wrapText="1"/>
    </xf>
    <xf numFmtId="49" fontId="26" fillId="6" borderId="37" xfId="0" applyNumberFormat="1" applyFont="1" applyFill="1" applyBorder="1" applyAlignment="1">
      <alignment horizontal="left" vertical="center" wrapText="1"/>
    </xf>
    <xf numFmtId="49" fontId="26" fillId="6" borderId="40" xfId="0" applyNumberFormat="1" applyFont="1" applyFill="1" applyBorder="1" applyAlignment="1">
      <alignment horizontal="left" vertical="center" wrapText="1"/>
    </xf>
    <xf numFmtId="49" fontId="26" fillId="6" borderId="43" xfId="0" applyNumberFormat="1" applyFont="1" applyFill="1" applyBorder="1" applyAlignment="1">
      <alignment horizontal="left" vertical="center" wrapText="1"/>
    </xf>
    <xf numFmtId="38" fontId="32" fillId="6" borderId="0" xfId="0" applyNumberFormat="1" applyFont="1" applyFill="1" applyBorder="1" applyAlignment="1">
      <alignment vertical="center" wrapText="1"/>
    </xf>
    <xf numFmtId="0" fontId="6" fillId="6" borderId="0" xfId="0" applyFont="1" applyFill="1" applyBorder="1" applyAlignment="1">
      <alignment horizontal="center" vertical="center"/>
    </xf>
    <xf numFmtId="0" fontId="32" fillId="6" borderId="0" xfId="0" applyFont="1" applyFill="1" applyBorder="1" applyAlignment="1">
      <alignment vertical="center"/>
    </xf>
    <xf numFmtId="0" fontId="6" fillId="6" borderId="0" xfId="0" applyFont="1" applyFill="1" applyBorder="1" applyAlignment="1">
      <alignment horizontal="center"/>
    </xf>
    <xf numFmtId="3" fontId="26" fillId="6" borderId="0" xfId="0" applyNumberFormat="1" applyFont="1" applyFill="1" applyBorder="1" applyAlignment="1">
      <alignment horizontal="center" vertical="center" wrapText="1"/>
    </xf>
    <xf numFmtId="0" fontId="32" fillId="6" borderId="0" xfId="0" applyFont="1" applyFill="1" applyBorder="1" applyAlignment="1">
      <alignment horizontal="center" vertical="center" wrapText="1"/>
    </xf>
    <xf numFmtId="0" fontId="26" fillId="6" borderId="0" xfId="0" applyFont="1" applyFill="1" applyBorder="1" applyAlignment="1">
      <alignment horizontal="center" vertical="center"/>
    </xf>
    <xf numFmtId="0" fontId="32" fillId="6" borderId="0" xfId="0" applyFont="1" applyFill="1" applyBorder="1" applyAlignment="1">
      <alignment horizontal="center" vertical="center"/>
    </xf>
    <xf numFmtId="0" fontId="23" fillId="6" borderId="0" xfId="0" applyFont="1" applyFill="1" applyAlignment="1">
      <alignment vertical="center"/>
    </xf>
    <xf numFmtId="0" fontId="24" fillId="7" borderId="10" xfId="0" applyFont="1" applyFill="1" applyBorder="1" applyAlignment="1">
      <alignment vertical="center"/>
    </xf>
    <xf numFmtId="0" fontId="25" fillId="8" borderId="12" xfId="0" applyFont="1" applyFill="1" applyBorder="1" applyAlignment="1">
      <alignment vertical="center"/>
    </xf>
    <xf numFmtId="0" fontId="26" fillId="6" borderId="23" xfId="0" applyFont="1" applyFill="1" applyBorder="1" applyAlignment="1">
      <alignment horizontal="left" vertical="center" wrapText="1"/>
    </xf>
    <xf numFmtId="0" fontId="26" fillId="6" borderId="12" xfId="0" applyFont="1" applyFill="1" applyBorder="1" applyAlignment="1">
      <alignment horizontal="left" vertical="center" wrapText="1"/>
    </xf>
    <xf numFmtId="3" fontId="26" fillId="9" borderId="22" xfId="0" applyNumberFormat="1" applyFont="1" applyFill="1" applyBorder="1" applyAlignment="1">
      <alignment vertical="center"/>
    </xf>
    <xf numFmtId="3" fontId="26" fillId="9" borderId="13" xfId="0" applyNumberFormat="1" applyFont="1" applyFill="1" applyBorder="1" applyAlignment="1">
      <alignment vertical="center"/>
    </xf>
    <xf numFmtId="3" fontId="26" fillId="9" borderId="24" xfId="0" applyNumberFormat="1" applyFont="1" applyFill="1" applyBorder="1" applyAlignment="1">
      <alignment vertical="center"/>
    </xf>
    <xf numFmtId="3" fontId="31" fillId="9" borderId="13" xfId="0" applyNumberFormat="1" applyFont="1" applyFill="1" applyBorder="1" applyAlignment="1">
      <alignment vertical="center"/>
    </xf>
    <xf numFmtId="0" fontId="32" fillId="8" borderId="14" xfId="0" applyFont="1" applyFill="1" applyBorder="1" applyAlignment="1">
      <alignment horizontal="center" vertical="center" wrapText="1"/>
    </xf>
    <xf numFmtId="38" fontId="32" fillId="8" borderId="16" xfId="0" applyNumberFormat="1" applyFont="1" applyFill="1" applyBorder="1" applyAlignment="1">
      <alignment vertical="center" wrapText="1"/>
    </xf>
    <xf numFmtId="38" fontId="32" fillId="8" borderId="15" xfId="0" applyNumberFormat="1" applyFont="1" applyFill="1" applyBorder="1" applyAlignment="1">
      <alignment vertical="center" wrapText="1"/>
    </xf>
    <xf numFmtId="0" fontId="26" fillId="6" borderId="23" xfId="0" applyFont="1" applyFill="1" applyBorder="1" applyAlignment="1">
      <alignment vertical="center" wrapText="1"/>
    </xf>
    <xf numFmtId="14" fontId="31" fillId="7" borderId="0" xfId="0" applyNumberFormat="1" applyFont="1" applyFill="1" applyBorder="1" applyAlignment="1">
      <alignment horizontal="center" vertical="center"/>
    </xf>
    <xf numFmtId="0" fontId="26" fillId="6" borderId="0" xfId="9" applyFont="1" applyFill="1" applyBorder="1" applyAlignment="1">
      <alignment horizontal="center" vertical="center"/>
    </xf>
    <xf numFmtId="1" fontId="67" fillId="6" borderId="0" xfId="0" applyNumberFormat="1" applyFont="1" applyFill="1" applyBorder="1" applyAlignment="1">
      <alignment vertical="center"/>
    </xf>
    <xf numFmtId="170" fontId="31" fillId="7" borderId="17" xfId="0" applyNumberFormat="1" applyFont="1" applyFill="1" applyBorder="1" applyAlignment="1">
      <alignment horizontal="center" vertical="center" wrapText="1"/>
    </xf>
    <xf numFmtId="170" fontId="31" fillId="7" borderId="11" xfId="0" applyNumberFormat="1" applyFont="1" applyFill="1" applyBorder="1" applyAlignment="1">
      <alignment horizontal="center" vertical="center" wrapText="1"/>
    </xf>
    <xf numFmtId="38" fontId="32" fillId="8" borderId="12" xfId="0" applyNumberFormat="1" applyFont="1" applyFill="1" applyBorder="1" applyAlignment="1">
      <alignment horizontal="center" vertical="center" wrapText="1"/>
    </xf>
    <xf numFmtId="0" fontId="32" fillId="8" borderId="0" xfId="0" applyFont="1" applyFill="1" applyBorder="1" applyAlignment="1">
      <alignment horizontal="left" vertical="center" wrapText="1"/>
    </xf>
    <xf numFmtId="0" fontId="0" fillId="0" borderId="0" xfId="0" applyAlignment="1">
      <alignment vertical="center"/>
    </xf>
    <xf numFmtId="1" fontId="68" fillId="6" borderId="0" xfId="0" applyNumberFormat="1" applyFont="1" applyFill="1" applyBorder="1" applyAlignment="1">
      <alignment horizontal="left" vertical="center" wrapText="1"/>
    </xf>
    <xf numFmtId="170" fontId="31" fillId="7" borderId="10" xfId="0" applyNumberFormat="1" applyFont="1" applyFill="1" applyBorder="1" applyAlignment="1">
      <alignment horizontal="center" vertical="center" wrapText="1"/>
    </xf>
    <xf numFmtId="170" fontId="31" fillId="7" borderId="12" xfId="0" applyNumberFormat="1" applyFont="1" applyFill="1" applyBorder="1" applyAlignment="1">
      <alignment horizontal="center" vertical="center" wrapText="1"/>
    </xf>
    <xf numFmtId="170" fontId="31" fillId="7" borderId="0" xfId="0" applyNumberFormat="1" applyFont="1" applyFill="1" applyBorder="1" applyAlignment="1">
      <alignment horizontal="center" vertical="center" wrapText="1"/>
    </xf>
    <xf numFmtId="170" fontId="31" fillId="7" borderId="13" xfId="0" applyNumberFormat="1" applyFont="1" applyFill="1" applyBorder="1" applyAlignment="1">
      <alignment horizontal="center" vertical="center" wrapText="1"/>
    </xf>
    <xf numFmtId="3" fontId="26" fillId="0" borderId="16" xfId="0" applyNumberFormat="1" applyFont="1" applyFill="1" applyBorder="1" applyAlignment="1">
      <alignment vertical="center" wrapText="1"/>
    </xf>
    <xf numFmtId="38" fontId="32" fillId="8" borderId="13" xfId="0" applyNumberFormat="1" applyFont="1" applyFill="1" applyBorder="1" applyAlignment="1">
      <alignment vertical="center" wrapText="1"/>
    </xf>
    <xf numFmtId="3" fontId="26" fillId="0" borderId="0" xfId="0" applyNumberFormat="1" applyFont="1" applyFill="1" applyBorder="1" applyAlignment="1">
      <alignment vertical="center" wrapText="1"/>
    </xf>
    <xf numFmtId="38" fontId="32" fillId="8" borderId="14" xfId="0" applyNumberFormat="1" applyFont="1" applyFill="1" applyBorder="1" applyAlignment="1">
      <alignment horizontal="center" vertical="center" wrapText="1"/>
    </xf>
    <xf numFmtId="0" fontId="32" fillId="8" borderId="16" xfId="0" applyFont="1" applyFill="1" applyBorder="1" applyAlignment="1">
      <alignment horizontal="left" vertical="center" wrapText="1"/>
    </xf>
    <xf numFmtId="3" fontId="1" fillId="0" borderId="0" xfId="0" applyNumberFormat="1" applyFont="1" applyFill="1" applyBorder="1" applyAlignment="1">
      <alignment vertical="center" wrapText="1"/>
    </xf>
    <xf numFmtId="38" fontId="32" fillId="9" borderId="16" xfId="0" applyNumberFormat="1" applyFont="1" applyFill="1" applyBorder="1" applyAlignment="1">
      <alignment vertical="center" wrapText="1"/>
    </xf>
    <xf numFmtId="38" fontId="32" fillId="9" borderId="15" xfId="0" applyNumberFormat="1" applyFont="1" applyFill="1" applyBorder="1" applyAlignment="1">
      <alignment vertical="center" wrapText="1"/>
    </xf>
    <xf numFmtId="165" fontId="26" fillId="0" borderId="0" xfId="12" applyNumberFormat="1" applyFont="1" applyFill="1" applyBorder="1" applyAlignment="1">
      <alignment vertical="center" wrapText="1"/>
    </xf>
    <xf numFmtId="0" fontId="0" fillId="0" borderId="0" xfId="0"/>
    <xf numFmtId="3" fontId="26" fillId="9" borderId="16" xfId="0" applyNumberFormat="1" applyFont="1" applyFill="1" applyBorder="1" applyAlignment="1">
      <alignment horizontal="right" vertical="center"/>
    </xf>
    <xf numFmtId="0" fontId="0" fillId="6" borderId="0" xfId="0" applyFill="1" applyAlignment="1">
      <alignment horizontal="center"/>
    </xf>
    <xf numFmtId="0" fontId="26" fillId="6" borderId="27" xfId="0" applyFont="1" applyFill="1" applyBorder="1" applyAlignment="1">
      <alignment horizontal="center"/>
    </xf>
    <xf numFmtId="0" fontId="26" fillId="6" borderId="5" xfId="0" applyFont="1" applyFill="1" applyBorder="1"/>
    <xf numFmtId="0" fontId="26" fillId="6" borderId="9" xfId="0" applyFont="1" applyFill="1" applyBorder="1"/>
    <xf numFmtId="0" fontId="26" fillId="6" borderId="22" xfId="0" applyFont="1" applyFill="1" applyBorder="1"/>
    <xf numFmtId="0" fontId="26" fillId="6" borderId="2" xfId="0" applyFont="1" applyFill="1" applyBorder="1"/>
    <xf numFmtId="0" fontId="26" fillId="6" borderId="24" xfId="0" applyFont="1" applyFill="1" applyBorder="1"/>
    <xf numFmtId="0" fontId="26" fillId="6" borderId="44" xfId="0" applyFont="1" applyFill="1" applyBorder="1" applyAlignment="1">
      <alignment horizontal="center"/>
    </xf>
    <xf numFmtId="0" fontId="26" fillId="6" borderId="22" xfId="0" applyFont="1" applyFill="1" applyBorder="1" applyAlignment="1">
      <alignment vertical="center"/>
    </xf>
    <xf numFmtId="0" fontId="6" fillId="6" borderId="0" xfId="0" applyFont="1" applyFill="1" applyAlignment="1">
      <alignment vertical="center"/>
    </xf>
    <xf numFmtId="0" fontId="26" fillId="6" borderId="13" xfId="0" applyFont="1" applyFill="1" applyBorder="1" applyAlignment="1">
      <alignment vertical="center"/>
    </xf>
    <xf numFmtId="0" fontId="6" fillId="6" borderId="0" xfId="0" applyFont="1" applyFill="1" applyAlignment="1">
      <alignment horizontal="center" vertical="center"/>
    </xf>
    <xf numFmtId="0" fontId="0" fillId="6" borderId="0" xfId="0" applyFill="1" applyAlignment="1">
      <alignment vertical="center"/>
    </xf>
    <xf numFmtId="0" fontId="26" fillId="6" borderId="20" xfId="0" applyFont="1" applyFill="1" applyBorder="1" applyAlignment="1">
      <alignment vertical="center"/>
    </xf>
    <xf numFmtId="0" fontId="26" fillId="6" borderId="19" xfId="0" applyFont="1" applyFill="1" applyBorder="1" applyAlignment="1">
      <alignment vertical="center"/>
    </xf>
    <xf numFmtId="0" fontId="26" fillId="6" borderId="16" xfId="0" applyFont="1" applyFill="1" applyBorder="1" applyAlignment="1">
      <alignment vertical="center"/>
    </xf>
    <xf numFmtId="0" fontId="26" fillId="9" borderId="22" xfId="0" applyFont="1" applyFill="1" applyBorder="1" applyAlignment="1">
      <alignment vertical="center"/>
    </xf>
    <xf numFmtId="0" fontId="26" fillId="9" borderId="9" xfId="0" applyFont="1" applyFill="1" applyBorder="1" applyAlignment="1">
      <alignment vertical="center"/>
    </xf>
    <xf numFmtId="0" fontId="35" fillId="6" borderId="21" xfId="0" applyFont="1" applyFill="1" applyBorder="1" applyAlignment="1">
      <alignment horizontal="center" vertical="center"/>
    </xf>
    <xf numFmtId="0" fontId="35" fillId="6" borderId="9" xfId="0" applyFont="1" applyFill="1" applyBorder="1" applyAlignment="1">
      <alignment vertical="center"/>
    </xf>
    <xf numFmtId="0" fontId="35" fillId="9" borderId="9" xfId="0" applyFont="1" applyFill="1" applyBorder="1" applyAlignment="1">
      <alignment vertical="center"/>
    </xf>
    <xf numFmtId="0" fontId="35" fillId="9" borderId="22" xfId="0" applyFont="1" applyFill="1" applyBorder="1" applyAlignment="1">
      <alignment vertical="center"/>
    </xf>
    <xf numFmtId="0" fontId="35" fillId="6" borderId="14" xfId="0" applyFont="1" applyFill="1" applyBorder="1" applyAlignment="1">
      <alignment horizontal="center" vertical="center"/>
    </xf>
    <xf numFmtId="0" fontId="35" fillId="6" borderId="16" xfId="0" applyFont="1" applyFill="1" applyBorder="1" applyAlignment="1">
      <alignment vertical="center"/>
    </xf>
    <xf numFmtId="0" fontId="35" fillId="9" borderId="15" xfId="0" applyFont="1" applyFill="1" applyBorder="1" applyAlignment="1">
      <alignment vertical="center"/>
    </xf>
    <xf numFmtId="0" fontId="0" fillId="6" borderId="0" xfId="0" applyFill="1" applyAlignment="1">
      <alignment horizontal="center" vertical="center"/>
    </xf>
    <xf numFmtId="49" fontId="51" fillId="0" borderId="0" xfId="0" applyNumberFormat="1" applyFont="1" applyAlignment="1">
      <alignment vertical="center"/>
    </xf>
    <xf numFmtId="3" fontId="26" fillId="6" borderId="22" xfId="12" applyNumberFormat="1" applyFont="1" applyFill="1" applyBorder="1" applyAlignment="1">
      <alignment vertical="center" wrapText="1"/>
    </xf>
    <xf numFmtId="3" fontId="26" fillId="6" borderId="24" xfId="12" applyNumberFormat="1" applyFont="1" applyFill="1" applyBorder="1" applyAlignment="1">
      <alignment vertical="center" wrapText="1"/>
    </xf>
    <xf numFmtId="49" fontId="35" fillId="5" borderId="23" xfId="0" applyNumberFormat="1" applyFont="1" applyFill="1" applyBorder="1" applyAlignment="1">
      <alignment horizontal="center" vertical="center" wrapText="1"/>
    </xf>
    <xf numFmtId="3" fontId="35" fillId="6" borderId="7" xfId="12" applyNumberFormat="1" applyFont="1" applyFill="1" applyBorder="1" applyAlignment="1">
      <alignment vertical="center" wrapText="1"/>
    </xf>
    <xf numFmtId="3" fontId="35" fillId="6" borderId="24" xfId="12" applyNumberFormat="1" applyFont="1" applyFill="1" applyBorder="1" applyAlignment="1">
      <alignment vertical="center" wrapText="1"/>
    </xf>
    <xf numFmtId="49" fontId="35" fillId="5" borderId="21" xfId="0" applyNumberFormat="1" applyFont="1" applyFill="1" applyBorder="1" applyAlignment="1">
      <alignment horizontal="center" vertical="center" wrapText="1"/>
    </xf>
    <xf numFmtId="49" fontId="35" fillId="6" borderId="9" xfId="0" applyNumberFormat="1" applyFont="1" applyFill="1" applyBorder="1" applyAlignment="1">
      <alignment vertical="center" wrapText="1"/>
    </xf>
    <xf numFmtId="3" fontId="35" fillId="6" borderId="9" xfId="12" applyNumberFormat="1" applyFont="1" applyFill="1" applyBorder="1" applyAlignment="1">
      <alignment vertical="center" wrapText="1"/>
    </xf>
    <xf numFmtId="49" fontId="35" fillId="6" borderId="7" xfId="0" applyNumberFormat="1" applyFont="1" applyFill="1" applyBorder="1" applyAlignment="1">
      <alignment horizontal="left" vertical="center" wrapText="1"/>
    </xf>
    <xf numFmtId="3" fontId="26" fillId="9" borderId="7" xfId="12" applyNumberFormat="1" applyFont="1" applyFill="1" applyBorder="1" applyAlignment="1">
      <alignment vertical="center"/>
    </xf>
    <xf numFmtId="3" fontId="35" fillId="9" borderId="7" xfId="12" applyNumberFormat="1" applyFont="1" applyFill="1" applyBorder="1" applyAlignment="1">
      <alignment vertical="center"/>
    </xf>
    <xf numFmtId="49" fontId="35" fillId="6" borderId="12" xfId="0" applyNumberFormat="1" applyFont="1" applyFill="1" applyBorder="1" applyAlignment="1">
      <alignment horizontal="center" vertical="center" wrapText="1"/>
    </xf>
    <xf numFmtId="49" fontId="35" fillId="6" borderId="0" xfId="0" applyNumberFormat="1" applyFont="1" applyFill="1" applyBorder="1" applyAlignment="1">
      <alignment vertical="center" wrapText="1"/>
    </xf>
    <xf numFmtId="3" fontId="35" fillId="6" borderId="0" xfId="12" applyNumberFormat="1" applyFont="1" applyFill="1" applyBorder="1" applyAlignment="1">
      <alignment vertical="center" wrapText="1"/>
    </xf>
    <xf numFmtId="3" fontId="35" fillId="9" borderId="0" xfId="12" applyNumberFormat="1" applyFont="1" applyFill="1" applyBorder="1" applyAlignment="1">
      <alignment vertical="center"/>
    </xf>
    <xf numFmtId="3" fontId="35" fillId="6" borderId="13" xfId="12" applyNumberFormat="1" applyFont="1" applyFill="1" applyBorder="1" applyAlignment="1">
      <alignment vertical="center" wrapText="1"/>
    </xf>
    <xf numFmtId="49" fontId="3" fillId="6" borderId="0" xfId="0" applyNumberFormat="1" applyFont="1" applyFill="1" applyBorder="1" applyAlignment="1">
      <alignment vertical="center"/>
    </xf>
    <xf numFmtId="49" fontId="1" fillId="0" borderId="0" xfId="0" applyNumberFormat="1" applyFont="1" applyBorder="1" applyAlignment="1">
      <alignment vertical="center"/>
    </xf>
    <xf numFmtId="49" fontId="1" fillId="0" borderId="0" xfId="0" applyNumberFormat="1" applyFont="1" applyBorder="1" applyAlignment="1"/>
    <xf numFmtId="49" fontId="69" fillId="0" borderId="0" xfId="0" applyNumberFormat="1" applyFont="1" applyBorder="1" applyAlignment="1">
      <alignment vertical="center"/>
    </xf>
    <xf numFmtId="49" fontId="46" fillId="0" borderId="0" xfId="0" applyNumberFormat="1" applyFont="1" applyBorder="1" applyAlignment="1">
      <alignment vertical="center"/>
    </xf>
    <xf numFmtId="49" fontId="46" fillId="0" borderId="0" xfId="0" applyNumberFormat="1" applyFont="1" applyBorder="1" applyAlignment="1"/>
    <xf numFmtId="49" fontId="70" fillId="0" borderId="0" xfId="0" applyNumberFormat="1" applyFont="1" applyAlignment="1">
      <alignment vertical="center"/>
    </xf>
    <xf numFmtId="49" fontId="71" fillId="0" borderId="0" xfId="0" applyNumberFormat="1" applyFont="1" applyAlignment="1">
      <alignment vertical="center"/>
    </xf>
    <xf numFmtId="49" fontId="46" fillId="0" borderId="0" xfId="0" applyNumberFormat="1" applyFont="1" applyAlignment="1">
      <alignment vertical="center"/>
    </xf>
    <xf numFmtId="49" fontId="46" fillId="0" borderId="0" xfId="0" applyNumberFormat="1" applyFont="1" applyAlignment="1"/>
    <xf numFmtId="49" fontId="69" fillId="0" borderId="0" xfId="0" applyNumberFormat="1" applyFont="1" applyAlignment="1">
      <alignment vertical="center"/>
    </xf>
    <xf numFmtId="49" fontId="21" fillId="0" borderId="0" xfId="0" applyNumberFormat="1" applyFont="1" applyAlignment="1">
      <alignment vertical="center"/>
    </xf>
    <xf numFmtId="49" fontId="72" fillId="0" borderId="0" xfId="0" applyNumberFormat="1" applyFont="1" applyAlignment="1">
      <alignment vertical="center"/>
    </xf>
    <xf numFmtId="49" fontId="21" fillId="0" borderId="0" xfId="0" applyNumberFormat="1" applyFont="1" applyAlignment="1"/>
    <xf numFmtId="0" fontId="35" fillId="6" borderId="23" xfId="0" applyFont="1" applyFill="1" applyBorder="1" applyAlignment="1">
      <alignment horizontal="center" vertical="center" wrapText="1"/>
    </xf>
    <xf numFmtId="0" fontId="35" fillId="6" borderId="7" xfId="0" applyFont="1" applyFill="1" applyBorder="1" applyAlignment="1">
      <alignment horizontal="left" vertical="center" wrapText="1"/>
    </xf>
    <xf numFmtId="3" fontId="35" fillId="6" borderId="7" xfId="0" applyNumberFormat="1" applyFont="1" applyFill="1" applyBorder="1" applyAlignment="1">
      <alignment horizontal="right" vertical="center" wrapText="1"/>
    </xf>
    <xf numFmtId="3" fontId="35" fillId="9" borderId="7" xfId="0" applyNumberFormat="1" applyFont="1" applyFill="1" applyBorder="1" applyAlignment="1">
      <alignment horizontal="right" vertical="center" wrapText="1"/>
    </xf>
    <xf numFmtId="3" fontId="35" fillId="6" borderId="24" xfId="0" applyNumberFormat="1" applyFont="1" applyFill="1" applyBorder="1" applyAlignment="1">
      <alignment horizontal="right" vertical="center" wrapText="1"/>
    </xf>
    <xf numFmtId="0" fontId="26" fillId="6" borderId="7" xfId="0" applyFont="1" applyFill="1" applyBorder="1" applyAlignment="1">
      <alignment horizontal="center" vertical="center" wrapText="1"/>
    </xf>
    <xf numFmtId="3" fontId="26" fillId="6" borderId="9" xfId="0" applyNumberFormat="1" applyFont="1" applyFill="1" applyBorder="1" applyAlignment="1">
      <alignment horizontal="right" vertical="center"/>
    </xf>
    <xf numFmtId="10" fontId="26" fillId="6" borderId="9" xfId="0" applyNumberFormat="1" applyFont="1" applyFill="1" applyBorder="1" applyAlignment="1">
      <alignment vertical="center"/>
    </xf>
    <xf numFmtId="10" fontId="26" fillId="6" borderId="7" xfId="0" applyNumberFormat="1" applyFont="1" applyFill="1" applyBorder="1" applyAlignment="1">
      <alignment vertical="center"/>
    </xf>
    <xf numFmtId="10" fontId="26" fillId="6" borderId="9" xfId="0" applyNumberFormat="1" applyFont="1" applyFill="1" applyBorder="1" applyAlignment="1">
      <alignment horizontal="right" vertical="center"/>
    </xf>
    <xf numFmtId="10" fontId="26" fillId="6" borderId="7" xfId="0" applyNumberFormat="1" applyFont="1" applyFill="1" applyBorder="1" applyAlignment="1">
      <alignment horizontal="right" vertical="center"/>
    </xf>
    <xf numFmtId="10" fontId="26" fillId="6" borderId="0" xfId="0" applyNumberFormat="1" applyFont="1" applyFill="1" applyBorder="1" applyAlignment="1">
      <alignment horizontal="right" vertical="center" wrapText="1"/>
    </xf>
    <xf numFmtId="3" fontId="26" fillId="6" borderId="22" xfId="0" applyNumberFormat="1" applyFont="1" applyFill="1" applyBorder="1" applyAlignment="1">
      <alignment horizontal="right" vertical="center"/>
    </xf>
    <xf numFmtId="10" fontId="26" fillId="6" borderId="22" xfId="10" applyNumberFormat="1" applyFont="1" applyFill="1" applyBorder="1" applyAlignment="1">
      <alignment horizontal="right" vertical="center"/>
    </xf>
    <xf numFmtId="10" fontId="26" fillId="6" borderId="22" xfId="0" applyNumberFormat="1" applyFont="1" applyFill="1" applyBorder="1" applyAlignment="1">
      <alignment horizontal="right" vertical="center"/>
    </xf>
    <xf numFmtId="3" fontId="27" fillId="9" borderId="24" xfId="0" applyNumberFormat="1" applyFont="1" applyFill="1" applyBorder="1" applyAlignment="1">
      <alignment horizontal="center" vertical="center"/>
    </xf>
    <xf numFmtId="0" fontId="31" fillId="7" borderId="0" xfId="0" applyFont="1" applyFill="1" applyBorder="1" applyAlignment="1">
      <alignment horizontal="center" vertical="center" wrapText="1"/>
    </xf>
    <xf numFmtId="0" fontId="32" fillId="8" borderId="12" xfId="0" applyFont="1" applyFill="1" applyBorder="1" applyAlignment="1">
      <alignment horizontal="center" vertical="center"/>
    </xf>
    <xf numFmtId="14" fontId="31" fillId="7" borderId="0" xfId="0" applyNumberFormat="1" applyFont="1" applyFill="1" applyBorder="1" applyAlignment="1">
      <alignment horizontal="center" vertical="center" wrapText="1"/>
    </xf>
    <xf numFmtId="0" fontId="26" fillId="6" borderId="14" xfId="0" applyFont="1" applyFill="1" applyBorder="1" applyAlignment="1">
      <alignment vertical="center" wrapText="1"/>
    </xf>
    <xf numFmtId="3" fontId="35" fillId="6" borderId="9" xfId="0" applyNumberFormat="1" applyFont="1" applyFill="1" applyBorder="1" applyAlignment="1">
      <alignment vertical="center" wrapText="1"/>
    </xf>
    <xf numFmtId="3" fontId="35" fillId="6" borderId="22" xfId="0" applyNumberFormat="1" applyFont="1" applyFill="1" applyBorder="1" applyAlignment="1">
      <alignment vertical="center" wrapText="1"/>
    </xf>
    <xf numFmtId="0" fontId="26" fillId="6" borderId="8" xfId="0" applyFont="1" applyFill="1" applyBorder="1" applyAlignment="1">
      <alignment horizontal="left" vertical="center" wrapText="1"/>
    </xf>
    <xf numFmtId="0" fontId="35" fillId="6" borderId="23" xfId="0" applyFont="1" applyFill="1" applyBorder="1" applyAlignment="1">
      <alignment horizontal="center" vertical="center"/>
    </xf>
    <xf numFmtId="0" fontId="35" fillId="6" borderId="8" xfId="0" applyFont="1" applyFill="1" applyBorder="1" applyAlignment="1">
      <alignment vertical="center"/>
    </xf>
    <xf numFmtId="3" fontId="35" fillId="9" borderId="24" xfId="0" applyNumberFormat="1" applyFont="1" applyFill="1" applyBorder="1" applyAlignment="1">
      <alignment vertical="center"/>
    </xf>
    <xf numFmtId="0" fontId="35" fillId="6" borderId="8" xfId="0" applyFont="1" applyFill="1" applyBorder="1" applyAlignment="1">
      <alignment horizontal="left" vertical="center" wrapText="1"/>
    </xf>
    <xf numFmtId="3" fontId="32" fillId="9" borderId="24" xfId="0" applyNumberFormat="1" applyFont="1" applyFill="1" applyBorder="1" applyAlignment="1">
      <alignment vertical="center"/>
    </xf>
    <xf numFmtId="3" fontId="58" fillId="9" borderId="24" xfId="0" applyNumberFormat="1" applyFont="1" applyFill="1" applyBorder="1"/>
    <xf numFmtId="0" fontId="58" fillId="9" borderId="24" xfId="0" applyFont="1" applyFill="1" applyBorder="1"/>
    <xf numFmtId="0" fontId="35" fillId="6" borderId="26" xfId="0" applyFont="1" applyFill="1" applyBorder="1" applyAlignment="1">
      <alignment horizontal="center" vertical="center"/>
    </xf>
    <xf numFmtId="0" fontId="58" fillId="9" borderId="13" xfId="0" applyFont="1" applyFill="1" applyBorder="1"/>
    <xf numFmtId="0" fontId="1" fillId="0" borderId="0" xfId="0" applyFont="1" applyFill="1" applyAlignment="1">
      <alignment vertical="center"/>
    </xf>
    <xf numFmtId="0" fontId="1" fillId="0" borderId="16" xfId="0" applyFont="1" applyFill="1" applyBorder="1" applyAlignment="1">
      <alignment vertical="center"/>
    </xf>
    <xf numFmtId="0" fontId="26" fillId="0" borderId="8" xfId="0" applyFont="1" applyBorder="1" applyAlignment="1">
      <alignment vertical="center" wrapText="1"/>
    </xf>
    <xf numFmtId="0" fontId="35" fillId="0" borderId="7" xfId="0" applyFont="1" applyFill="1" applyBorder="1" applyAlignment="1">
      <alignment horizontal="left" vertical="center" wrapText="1"/>
    </xf>
    <xf numFmtId="0" fontId="31" fillId="7" borderId="11" xfId="0" applyFont="1" applyFill="1" applyBorder="1" applyAlignment="1">
      <alignment horizontal="center" vertical="center" wrapText="1"/>
    </xf>
    <xf numFmtId="0" fontId="26" fillId="6" borderId="21" xfId="0" applyFont="1" applyFill="1" applyBorder="1" applyAlignment="1">
      <alignment horizontal="left" vertical="center" wrapText="1"/>
    </xf>
    <xf numFmtId="0" fontId="32" fillId="8" borderId="12" xfId="0" applyFont="1" applyFill="1" applyBorder="1" applyAlignment="1">
      <alignment horizontal="center" vertical="center"/>
    </xf>
    <xf numFmtId="0" fontId="32" fillId="8" borderId="0" xfId="0" applyFont="1" applyFill="1" applyBorder="1" applyAlignment="1">
      <alignment horizontal="left" vertical="center"/>
    </xf>
    <xf numFmtId="14" fontId="31" fillId="7" borderId="0" xfId="0" applyNumberFormat="1" applyFont="1" applyFill="1" applyBorder="1" applyAlignment="1">
      <alignment horizontal="center" vertical="center" wrapText="1"/>
    </xf>
    <xf numFmtId="0" fontId="31" fillId="7" borderId="0" xfId="0" applyNumberFormat="1" applyFont="1" applyFill="1" applyBorder="1" applyAlignment="1">
      <alignment horizontal="center" vertical="center" wrapText="1"/>
    </xf>
    <xf numFmtId="0" fontId="31" fillId="7" borderId="0" xfId="0" applyFont="1" applyFill="1" applyBorder="1" applyAlignment="1">
      <alignment horizontal="center" vertical="center" wrapText="1"/>
    </xf>
    <xf numFmtId="0" fontId="26" fillId="9" borderId="0" xfId="0" applyFont="1" applyFill="1" applyBorder="1" applyAlignment="1">
      <alignment vertical="center" wrapText="1"/>
    </xf>
    <xf numFmtId="3" fontId="26" fillId="0" borderId="9" xfId="0" applyNumberFormat="1" applyFont="1" applyFill="1" applyBorder="1" applyAlignment="1">
      <alignment horizontal="left" vertical="center" wrapText="1"/>
    </xf>
    <xf numFmtId="0" fontId="73" fillId="2" borderId="28" xfId="3" quotePrefix="1" applyFont="1" applyFill="1" applyBorder="1" applyAlignment="1">
      <alignment horizontal="left" vertical="center"/>
    </xf>
    <xf numFmtId="0" fontId="73" fillId="0" borderId="1" xfId="3" applyFont="1" applyFill="1" applyBorder="1" applyAlignment="1">
      <alignment horizontal="left" vertical="center" wrapText="1"/>
    </xf>
    <xf numFmtId="0" fontId="73" fillId="6" borderId="46" xfId="3" quotePrefix="1" applyFont="1" applyFill="1" applyBorder="1" applyAlignment="1">
      <alignment horizontal="left" vertical="center"/>
    </xf>
    <xf numFmtId="0" fontId="73" fillId="0" borderId="47" xfId="3" applyFont="1" applyFill="1" applyBorder="1" applyAlignment="1">
      <alignment horizontal="left" vertical="center" wrapText="1"/>
    </xf>
    <xf numFmtId="0" fontId="73" fillId="6" borderId="28" xfId="3" quotePrefix="1" applyFont="1" applyFill="1" applyBorder="1" applyAlignment="1">
      <alignment horizontal="left" vertical="center"/>
    </xf>
    <xf numFmtId="3" fontId="26" fillId="6" borderId="25" xfId="0" applyNumberFormat="1" applyFont="1" applyFill="1" applyBorder="1" applyAlignment="1">
      <alignment horizontal="right" vertical="center"/>
    </xf>
    <xf numFmtId="3" fontId="26" fillId="6" borderId="24" xfId="0" applyNumberFormat="1" applyFont="1" applyFill="1" applyBorder="1" applyAlignment="1">
      <alignment horizontal="right" vertical="center"/>
    </xf>
    <xf numFmtId="3" fontId="26" fillId="6" borderId="8" xfId="0" applyNumberFormat="1" applyFont="1" applyFill="1" applyBorder="1" applyAlignment="1">
      <alignment vertical="center"/>
    </xf>
    <xf numFmtId="3" fontId="26" fillId="6" borderId="8" xfId="0" applyNumberFormat="1" applyFont="1" applyFill="1" applyBorder="1" applyAlignment="1">
      <alignment horizontal="right" vertical="center"/>
    </xf>
    <xf numFmtId="3" fontId="26" fillId="6" borderId="21" xfId="0" applyNumberFormat="1" applyFont="1" applyFill="1" applyBorder="1" applyAlignment="1">
      <alignment horizontal="center" vertical="center"/>
    </xf>
    <xf numFmtId="3" fontId="26" fillId="6" borderId="23" xfId="0" applyNumberFormat="1" applyFont="1" applyFill="1" applyBorder="1" applyAlignment="1">
      <alignment horizontal="center" vertical="center"/>
    </xf>
    <xf numFmtId="3" fontId="26" fillId="6" borderId="26" xfId="0" applyNumberFormat="1" applyFont="1" applyFill="1" applyBorder="1" applyAlignment="1">
      <alignment horizontal="center" vertical="center"/>
    </xf>
    <xf numFmtId="3" fontId="26" fillId="6" borderId="13" xfId="0" applyNumberFormat="1" applyFont="1" applyFill="1" applyBorder="1" applyAlignment="1">
      <alignment horizontal="right" vertical="center"/>
    </xf>
    <xf numFmtId="0" fontId="66" fillId="0" borderId="0" xfId="0" applyFont="1" applyFill="1" applyBorder="1" applyAlignment="1">
      <alignment horizontal="left" vertical="center" wrapText="1"/>
    </xf>
    <xf numFmtId="0" fontId="18" fillId="0" borderId="0" xfId="0" applyFont="1" applyAlignment="1">
      <alignment horizontal="left"/>
    </xf>
    <xf numFmtId="3" fontId="35" fillId="6" borderId="7" xfId="0" applyNumberFormat="1" applyFont="1" applyFill="1" applyBorder="1" applyAlignment="1">
      <alignment vertical="center"/>
    </xf>
    <xf numFmtId="3" fontId="35" fillId="6" borderId="8" xfId="0" applyNumberFormat="1" applyFont="1" applyFill="1" applyBorder="1" applyAlignment="1">
      <alignment vertical="center"/>
    </xf>
    <xf numFmtId="0" fontId="35" fillId="6" borderId="7" xfId="0" applyFont="1" applyFill="1" applyBorder="1" applyAlignment="1">
      <alignment vertical="center"/>
    </xf>
    <xf numFmtId="0" fontId="35" fillId="6" borderId="0" xfId="0" applyFont="1" applyFill="1" applyBorder="1"/>
    <xf numFmtId="0" fontId="1" fillId="0" borderId="0" xfId="0" applyFont="1" applyBorder="1" applyAlignment="1">
      <alignment vertical="center"/>
    </xf>
    <xf numFmtId="0" fontId="1" fillId="0" borderId="22" xfId="0" applyFont="1" applyBorder="1" applyAlignment="1">
      <alignment vertical="center"/>
    </xf>
    <xf numFmtId="0" fontId="1" fillId="0" borderId="24" xfId="0" applyFont="1" applyFill="1" applyBorder="1" applyAlignment="1">
      <alignment vertical="center"/>
    </xf>
    <xf numFmtId="0" fontId="1" fillId="0" borderId="24" xfId="0" applyFont="1" applyBorder="1" applyAlignment="1">
      <alignment vertical="center"/>
    </xf>
    <xf numFmtId="0" fontId="1" fillId="0" borderId="13" xfId="0" applyFont="1" applyBorder="1" applyAlignment="1">
      <alignment vertical="center"/>
    </xf>
    <xf numFmtId="0" fontId="1" fillId="9" borderId="24" xfId="0" applyFont="1" applyFill="1" applyBorder="1" applyAlignment="1">
      <alignment vertical="center"/>
    </xf>
    <xf numFmtId="0" fontId="1" fillId="0" borderId="24" xfId="0" applyFont="1" applyBorder="1" applyAlignment="1">
      <alignment horizontal="center" vertical="center" wrapText="1"/>
    </xf>
    <xf numFmtId="0" fontId="1" fillId="0" borderId="13" xfId="0" applyFont="1" applyFill="1" applyBorder="1" applyAlignment="1">
      <alignment vertical="center"/>
    </xf>
    <xf numFmtId="165" fontId="26" fillId="6" borderId="9" xfId="12" applyNumberFormat="1" applyFont="1" applyFill="1" applyBorder="1" applyAlignment="1">
      <alignment vertical="center" wrapText="1"/>
    </xf>
    <xf numFmtId="165" fontId="26" fillId="6" borderId="22" xfId="12" applyNumberFormat="1" applyFont="1" applyFill="1" applyBorder="1" applyAlignment="1">
      <alignment horizontal="center" vertical="center" wrapText="1"/>
    </xf>
    <xf numFmtId="165" fontId="26" fillId="6" borderId="7" xfId="12" applyNumberFormat="1" applyFont="1" applyFill="1" applyBorder="1" applyAlignment="1">
      <alignment vertical="center" wrapText="1"/>
    </xf>
    <xf numFmtId="165" fontId="26" fillId="6" borderId="24" xfId="12" applyNumberFormat="1" applyFont="1" applyFill="1" applyBorder="1" applyAlignment="1">
      <alignment horizontal="center" vertical="center" wrapText="1"/>
    </xf>
    <xf numFmtId="1" fontId="27" fillId="6" borderId="22" xfId="12" applyNumberFormat="1" applyFont="1" applyFill="1" applyBorder="1" applyAlignment="1">
      <alignment horizontal="center" vertical="center" wrapText="1"/>
    </xf>
    <xf numFmtId="165" fontId="35" fillId="6" borderId="9" xfId="12" applyNumberFormat="1" applyFont="1" applyFill="1" applyBorder="1" applyAlignment="1">
      <alignment vertical="center" wrapText="1"/>
    </xf>
    <xf numFmtId="3" fontId="26" fillId="6" borderId="19" xfId="0" applyNumberFormat="1" applyFont="1" applyFill="1" applyBorder="1" applyAlignment="1">
      <alignment horizontal="center" vertical="center"/>
    </xf>
    <xf numFmtId="3" fontId="26" fillId="6" borderId="19" xfId="0" applyNumberFormat="1" applyFont="1" applyFill="1" applyBorder="1" applyAlignment="1">
      <alignment vertical="center" wrapText="1"/>
    </xf>
    <xf numFmtId="0" fontId="27" fillId="6" borderId="13"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31" fillId="7" borderId="17" xfId="0" applyFont="1" applyFill="1" applyBorder="1" applyAlignment="1">
      <alignment horizontal="center" vertical="center"/>
    </xf>
    <xf numFmtId="0" fontId="31" fillId="7" borderId="11" xfId="0" applyFont="1" applyFill="1" applyBorder="1" applyAlignment="1">
      <alignment horizontal="center" vertical="center"/>
    </xf>
    <xf numFmtId="15" fontId="31" fillId="7" borderId="0" xfId="0" applyNumberFormat="1" applyFont="1" applyFill="1" applyBorder="1" applyAlignment="1">
      <alignment horizontal="center" vertical="center" wrapText="1"/>
    </xf>
    <xf numFmtId="165" fontId="35" fillId="0" borderId="7" xfId="0" applyNumberFormat="1" applyFont="1" applyBorder="1" applyAlignment="1">
      <alignment horizontal="right" vertical="center" wrapText="1"/>
    </xf>
    <xf numFmtId="0" fontId="26" fillId="6" borderId="23" xfId="9" applyFont="1" applyFill="1" applyBorder="1" applyAlignment="1">
      <alignment horizontal="center" vertical="center" wrapText="1"/>
    </xf>
    <xf numFmtId="3" fontId="26" fillId="6" borderId="24" xfId="0" quotePrefix="1" applyNumberFormat="1" applyFont="1" applyFill="1" applyBorder="1" applyAlignment="1">
      <alignment vertical="center" wrapText="1"/>
    </xf>
    <xf numFmtId="0" fontId="26" fillId="6" borderId="12" xfId="9" applyFont="1" applyFill="1" applyBorder="1" applyAlignment="1">
      <alignment horizontal="center" vertical="center" wrapText="1"/>
    </xf>
    <xf numFmtId="3" fontId="26" fillId="6" borderId="13" xfId="0" applyNumberFormat="1" applyFont="1" applyFill="1" applyBorder="1" applyAlignment="1">
      <alignment vertical="center" wrapText="1"/>
    </xf>
    <xf numFmtId="0" fontId="26" fillId="6" borderId="9" xfId="9" applyFont="1" applyFill="1" applyBorder="1" applyAlignment="1">
      <alignment horizontal="left" vertical="center" wrapText="1" indent="1"/>
    </xf>
    <xf numFmtId="3" fontId="26" fillId="6" borderId="22" xfId="9" quotePrefix="1" applyNumberFormat="1" applyFont="1" applyFill="1" applyBorder="1" applyAlignment="1">
      <alignment vertical="center"/>
    </xf>
    <xf numFmtId="0" fontId="26" fillId="6" borderId="7" xfId="9" applyFont="1" applyFill="1" applyBorder="1" applyAlignment="1">
      <alignment horizontal="left" vertical="center" wrapText="1" indent="1"/>
    </xf>
    <xf numFmtId="3" fontId="26" fillId="6" borderId="24" xfId="9" quotePrefix="1" applyNumberFormat="1" applyFont="1" applyFill="1" applyBorder="1" applyAlignment="1">
      <alignment vertical="center"/>
    </xf>
    <xf numFmtId="0" fontId="26" fillId="6" borderId="14" xfId="9" applyFont="1" applyFill="1" applyBorder="1" applyAlignment="1">
      <alignment horizontal="center" vertical="center" wrapText="1"/>
    </xf>
    <xf numFmtId="0" fontId="26" fillId="6" borderId="16" xfId="9" applyFont="1" applyFill="1" applyBorder="1" applyAlignment="1">
      <alignment horizontal="left" vertical="center" wrapText="1" indent="1"/>
    </xf>
    <xf numFmtId="3" fontId="26" fillId="6" borderId="15" xfId="9" quotePrefix="1" applyNumberFormat="1" applyFont="1" applyFill="1" applyBorder="1" applyAlignment="1">
      <alignment vertical="center"/>
    </xf>
    <xf numFmtId="3" fontId="26" fillId="6" borderId="9" xfId="9" applyNumberFormat="1" applyFont="1" applyFill="1" applyBorder="1" applyAlignment="1">
      <alignment horizontal="right" vertical="center" wrapText="1"/>
    </xf>
    <xf numFmtId="3" fontId="26" fillId="6" borderId="22" xfId="9" applyNumberFormat="1" applyFont="1" applyFill="1" applyBorder="1" applyAlignment="1">
      <alignment vertical="center"/>
    </xf>
    <xf numFmtId="3" fontId="26" fillId="6" borderId="7" xfId="9" applyNumberFormat="1" applyFont="1" applyFill="1" applyBorder="1" applyAlignment="1">
      <alignment horizontal="right" vertical="center" wrapText="1"/>
    </xf>
    <xf numFmtId="3" fontId="26" fillId="6" borderId="24" xfId="9" applyNumberFormat="1" applyFont="1" applyFill="1" applyBorder="1" applyAlignment="1">
      <alignment vertical="center"/>
    </xf>
    <xf numFmtId="3" fontId="27" fillId="6" borderId="0" xfId="9" applyNumberFormat="1" applyFont="1" applyFill="1" applyBorder="1" applyAlignment="1">
      <alignment horizontal="right" vertical="center"/>
    </xf>
    <xf numFmtId="3" fontId="27" fillId="6" borderId="13" xfId="9" quotePrefix="1" applyNumberFormat="1" applyFont="1" applyFill="1" applyBorder="1" applyAlignment="1">
      <alignment vertical="center" wrapText="1"/>
    </xf>
    <xf numFmtId="0" fontId="26" fillId="6" borderId="21" xfId="9" applyFont="1" applyFill="1" applyBorder="1" applyAlignment="1">
      <alignment horizontal="center" vertical="center"/>
    </xf>
    <xf numFmtId="0" fontId="26" fillId="6" borderId="9" xfId="9" applyFont="1" applyFill="1" applyBorder="1" applyAlignment="1">
      <alignment vertical="center" wrapText="1"/>
    </xf>
    <xf numFmtId="0" fontId="26" fillId="6" borderId="7" xfId="9" applyFont="1" applyFill="1" applyBorder="1" applyAlignment="1">
      <alignment vertical="center" wrapText="1"/>
    </xf>
    <xf numFmtId="0" fontId="27" fillId="6" borderId="12" xfId="9" applyFont="1" applyFill="1" applyBorder="1" applyAlignment="1">
      <alignment horizontal="center" vertical="center"/>
    </xf>
    <xf numFmtId="0" fontId="27" fillId="6" borderId="0" xfId="9" applyFont="1" applyFill="1" applyBorder="1" applyAlignment="1">
      <alignment horizontal="justify" vertical="center"/>
    </xf>
    <xf numFmtId="3" fontId="27" fillId="6" borderId="13" xfId="9" applyNumberFormat="1" applyFont="1" applyFill="1" applyBorder="1" applyAlignment="1">
      <alignment vertical="center"/>
    </xf>
    <xf numFmtId="0" fontId="1" fillId="6" borderId="22" xfId="9" applyFont="1" applyFill="1" applyBorder="1" applyAlignment="1">
      <alignment vertical="center"/>
    </xf>
    <xf numFmtId="0" fontId="27" fillId="6" borderId="13" xfId="9" applyFont="1" applyFill="1" applyBorder="1" applyAlignment="1">
      <alignment vertical="center"/>
    </xf>
    <xf numFmtId="0" fontId="26" fillId="6" borderId="22" xfId="9" applyFont="1" applyFill="1" applyBorder="1" applyAlignment="1">
      <alignment vertical="center"/>
    </xf>
    <xf numFmtId="0" fontId="26" fillId="6" borderId="24" xfId="9" applyFont="1" applyFill="1" applyBorder="1" applyAlignment="1">
      <alignment vertical="center"/>
    </xf>
    <xf numFmtId="0" fontId="26" fillId="6" borderId="23" xfId="9" applyFont="1" applyFill="1" applyBorder="1" applyAlignment="1">
      <alignment horizontal="center" vertical="center"/>
    </xf>
    <xf numFmtId="0" fontId="26" fillId="6" borderId="7" xfId="9" applyFont="1" applyFill="1" applyBorder="1" applyAlignment="1">
      <alignment horizontal="justify" vertical="center"/>
    </xf>
    <xf numFmtId="3" fontId="26" fillId="6" borderId="7" xfId="9" applyNumberFormat="1" applyFont="1" applyFill="1" applyBorder="1" applyAlignment="1">
      <alignment horizontal="right" vertical="center"/>
    </xf>
    <xf numFmtId="0" fontId="26" fillId="6" borderId="7" xfId="0" applyFont="1" applyFill="1" applyBorder="1" applyAlignment="1">
      <alignment horizontal="justify" vertical="center" wrapText="1"/>
    </xf>
    <xf numFmtId="0" fontId="26" fillId="6" borderId="7" xfId="9" applyFont="1" applyFill="1" applyBorder="1" applyAlignment="1">
      <alignment horizontal="justify" vertical="center" wrapText="1"/>
    </xf>
    <xf numFmtId="0" fontId="26" fillId="6" borderId="7" xfId="0" applyFont="1" applyFill="1" applyBorder="1" applyAlignment="1">
      <alignment horizontal="justify" vertical="center"/>
    </xf>
    <xf numFmtId="0" fontId="26" fillId="6" borderId="9" xfId="9" applyFont="1" applyFill="1" applyBorder="1" applyAlignment="1">
      <alignment vertical="center"/>
    </xf>
    <xf numFmtId="3" fontId="26" fillId="6" borderId="9" xfId="9" applyNumberFormat="1" applyFont="1" applyFill="1" applyBorder="1" applyAlignment="1">
      <alignment horizontal="right" vertical="center"/>
    </xf>
    <xf numFmtId="3" fontId="26" fillId="6" borderId="13" xfId="9" applyNumberFormat="1" applyFont="1" applyFill="1" applyBorder="1" applyAlignment="1">
      <alignment vertical="center"/>
    </xf>
    <xf numFmtId="10" fontId="26" fillId="6" borderId="9" xfId="9" applyNumberFormat="1" applyFont="1" applyFill="1" applyBorder="1" applyAlignment="1">
      <alignment vertical="center"/>
    </xf>
    <xf numFmtId="10" fontId="26" fillId="6" borderId="22" xfId="10" applyNumberFormat="1" applyFont="1" applyFill="1" applyBorder="1" applyAlignment="1">
      <alignment vertical="center"/>
    </xf>
    <xf numFmtId="10" fontId="26" fillId="6" borderId="9" xfId="0" applyNumberFormat="1" applyFont="1" applyFill="1" applyBorder="1" applyAlignment="1">
      <alignment vertical="center" wrapText="1"/>
    </xf>
    <xf numFmtId="10" fontId="26" fillId="6" borderId="7" xfId="9" applyNumberFormat="1" applyFont="1" applyFill="1" applyBorder="1" applyAlignment="1">
      <alignment vertical="center" wrapText="1"/>
    </xf>
    <xf numFmtId="10" fontId="26" fillId="6" borderId="24" xfId="10" applyNumberFormat="1" applyFont="1" applyFill="1" applyBorder="1" applyAlignment="1">
      <alignment vertical="center"/>
    </xf>
    <xf numFmtId="10" fontId="26" fillId="6" borderId="7" xfId="0" applyNumberFormat="1" applyFont="1" applyFill="1" applyBorder="1" applyAlignment="1">
      <alignment vertical="center" wrapText="1"/>
    </xf>
    <xf numFmtId="10" fontId="26" fillId="6" borderId="0" xfId="0" applyNumberFormat="1" applyFont="1" applyFill="1" applyBorder="1" applyAlignment="1">
      <alignment vertical="center" wrapText="1"/>
    </xf>
    <xf numFmtId="10" fontId="26" fillId="6" borderId="13" xfId="10" applyNumberFormat="1" applyFont="1" applyFill="1" applyBorder="1" applyAlignment="1">
      <alignment vertical="center"/>
    </xf>
    <xf numFmtId="3" fontId="26" fillId="9" borderId="20" xfId="0" applyNumberFormat="1" applyFont="1" applyFill="1" applyBorder="1" applyAlignment="1">
      <alignment horizontal="right" vertical="center"/>
    </xf>
    <xf numFmtId="10" fontId="26" fillId="6" borderId="15" xfId="10" applyNumberFormat="1" applyFont="1" applyFill="1" applyBorder="1" applyAlignment="1">
      <alignment vertical="center"/>
    </xf>
    <xf numFmtId="167" fontId="35" fillId="5" borderId="7" xfId="0" quotePrefix="1" applyNumberFormat="1" applyFont="1" applyFill="1" applyBorder="1" applyAlignment="1">
      <alignment vertical="center" wrapText="1"/>
    </xf>
    <xf numFmtId="167" fontId="35" fillId="5" borderId="24" xfId="0" quotePrefix="1" applyNumberFormat="1" applyFont="1" applyFill="1" applyBorder="1" applyAlignment="1">
      <alignment vertical="center" wrapText="1"/>
    </xf>
    <xf numFmtId="167" fontId="35" fillId="5" borderId="0" xfId="0" quotePrefix="1" applyNumberFormat="1" applyFont="1" applyFill="1" applyBorder="1" applyAlignment="1">
      <alignment vertical="center" wrapText="1"/>
    </xf>
    <xf numFmtId="167" fontId="35" fillId="5" borderId="13" xfId="0" quotePrefix="1" applyNumberFormat="1" applyFont="1" applyFill="1" applyBorder="1" applyAlignment="1">
      <alignment vertical="center" wrapText="1"/>
    </xf>
    <xf numFmtId="0" fontId="6" fillId="0" borderId="0" xfId="0" applyFont="1" applyBorder="1" applyAlignment="1">
      <alignment horizontal="center"/>
    </xf>
    <xf numFmtId="0" fontId="26" fillId="0" borderId="21" xfId="0" applyFont="1" applyFill="1" applyBorder="1" applyAlignment="1">
      <alignment horizontal="center" vertical="center" wrapText="1"/>
    </xf>
    <xf numFmtId="0" fontId="21" fillId="0" borderId="0" xfId="0" applyFont="1" applyFill="1" applyAlignment="1">
      <alignment horizontal="center"/>
    </xf>
    <xf numFmtId="0" fontId="1" fillId="0" borderId="0" xfId="0" applyFont="1" applyAlignment="1">
      <alignment horizontal="center"/>
    </xf>
    <xf numFmtId="0" fontId="53" fillId="0" borderId="0" xfId="0" applyFont="1" applyBorder="1" applyAlignment="1">
      <alignment vertical="center" wrapText="1"/>
    </xf>
    <xf numFmtId="3" fontId="35" fillId="9" borderId="0" xfId="12" applyNumberFormat="1" applyFont="1" applyFill="1" applyBorder="1" applyAlignment="1">
      <alignment horizontal="right" vertical="center"/>
    </xf>
    <xf numFmtId="0" fontId="53" fillId="6" borderId="7" xfId="0" applyFont="1" applyFill="1" applyBorder="1" applyAlignment="1">
      <alignment vertical="center" wrapText="1"/>
    </xf>
    <xf numFmtId="0" fontId="53" fillId="0" borderId="12" xfId="0" applyFont="1" applyBorder="1" applyAlignment="1">
      <alignment horizontal="center" vertical="center"/>
    </xf>
    <xf numFmtId="3" fontId="53" fillId="0" borderId="13" xfId="12" applyNumberFormat="1" applyFont="1" applyBorder="1" applyAlignment="1">
      <alignment horizontal="right" vertical="center"/>
    </xf>
    <xf numFmtId="0" fontId="53" fillId="6" borderId="23" xfId="0" applyFont="1" applyFill="1" applyBorder="1" applyAlignment="1">
      <alignment horizontal="center" vertical="center"/>
    </xf>
    <xf numFmtId="0" fontId="53" fillId="0" borderId="14" xfId="0" applyFont="1" applyBorder="1" applyAlignment="1">
      <alignment horizontal="center" vertical="center"/>
    </xf>
    <xf numFmtId="165" fontId="53" fillId="6" borderId="24" xfId="0" quotePrefix="1" applyNumberFormat="1" applyFont="1" applyFill="1" applyBorder="1" applyAlignment="1">
      <alignment horizontal="right" vertical="center" wrapText="1"/>
    </xf>
    <xf numFmtId="9" fontId="53" fillId="0" borderId="15" xfId="10" applyFont="1" applyBorder="1" applyAlignment="1">
      <alignment vertical="center"/>
    </xf>
    <xf numFmtId="165" fontId="35" fillId="6" borderId="24" xfId="0" applyNumberFormat="1" applyFont="1" applyFill="1" applyBorder="1" applyAlignment="1">
      <alignment horizontal="right" vertical="center" wrapText="1"/>
    </xf>
    <xf numFmtId="14" fontId="35" fillId="0" borderId="0" xfId="0" applyNumberFormat="1" applyFont="1" applyFill="1" applyBorder="1" applyAlignment="1">
      <alignment vertical="center"/>
    </xf>
    <xf numFmtId="0" fontId="31" fillId="7" borderId="17" xfId="0" applyFont="1" applyFill="1" applyBorder="1" applyAlignment="1">
      <alignment horizontal="center" vertical="center" wrapText="1"/>
    </xf>
    <xf numFmtId="0" fontId="31" fillId="7" borderId="0" xfId="0" applyFont="1" applyFill="1" applyBorder="1" applyAlignment="1">
      <alignment horizontal="center" vertical="center" wrapText="1"/>
    </xf>
    <xf numFmtId="0" fontId="31" fillId="7" borderId="10" xfId="0" applyFont="1" applyFill="1" applyBorder="1" applyAlignment="1">
      <alignment horizontal="center" vertic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0" fontId="31" fillId="7" borderId="12" xfId="0" applyFont="1" applyFill="1" applyBorder="1" applyAlignment="1">
      <alignment horizontal="center" vertical="center" wrapText="1"/>
    </xf>
    <xf numFmtId="3" fontId="26" fillId="0" borderId="9" xfId="12" applyNumberFormat="1" applyFont="1" applyFill="1" applyBorder="1" applyAlignment="1">
      <alignment vertical="center" wrapText="1"/>
    </xf>
    <xf numFmtId="3" fontId="26" fillId="0" borderId="7" xfId="12" applyNumberFormat="1" applyFont="1" applyFill="1" applyBorder="1" applyAlignment="1">
      <alignment vertical="center" wrapText="1"/>
    </xf>
    <xf numFmtId="3" fontId="26" fillId="0" borderId="7" xfId="12" quotePrefix="1" applyNumberFormat="1" applyFont="1" applyFill="1" applyBorder="1" applyAlignment="1">
      <alignment vertical="center" wrapText="1"/>
    </xf>
    <xf numFmtId="3" fontId="26" fillId="0" borderId="0" xfId="12" applyNumberFormat="1" applyFont="1" applyFill="1" applyBorder="1" applyAlignment="1">
      <alignment vertical="center" wrapText="1"/>
    </xf>
    <xf numFmtId="49" fontId="26" fillId="0" borderId="0" xfId="0" applyNumberFormat="1" applyFont="1" applyFill="1" applyBorder="1" applyAlignment="1">
      <alignment vertical="center"/>
    </xf>
    <xf numFmtId="3" fontId="27" fillId="0" borderId="7" xfId="0" quotePrefix="1" applyNumberFormat="1" applyFont="1" applyFill="1" applyBorder="1" applyAlignment="1">
      <alignment horizontal="right" vertical="center" wrapText="1"/>
    </xf>
    <xf numFmtId="3" fontId="27" fillId="0" borderId="7" xfId="0" applyNumberFormat="1" applyFont="1" applyFill="1" applyBorder="1" applyAlignment="1">
      <alignment horizontal="right" vertical="center" wrapText="1"/>
    </xf>
    <xf numFmtId="3" fontId="27" fillId="0" borderId="9" xfId="0" quotePrefix="1" applyNumberFormat="1" applyFont="1" applyFill="1" applyBorder="1" applyAlignment="1">
      <alignment horizontal="right" vertical="center" wrapText="1"/>
    </xf>
    <xf numFmtId="3" fontId="27" fillId="0" borderId="9" xfId="0" applyNumberFormat="1" applyFont="1" applyFill="1" applyBorder="1" applyAlignment="1">
      <alignment horizontal="right" vertical="center" wrapText="1"/>
    </xf>
    <xf numFmtId="3" fontId="27" fillId="0" borderId="22" xfId="0" applyNumberFormat="1" applyFont="1" applyFill="1" applyBorder="1" applyAlignment="1">
      <alignment horizontal="right" vertical="center" wrapText="1"/>
    </xf>
    <xf numFmtId="3" fontId="26" fillId="0" borderId="24" xfId="0" applyNumberFormat="1" applyFont="1" applyFill="1" applyBorder="1" applyAlignment="1">
      <alignment horizontal="right" vertical="center" wrapText="1"/>
    </xf>
    <xf numFmtId="165" fontId="26" fillId="0" borderId="9" xfId="12" applyNumberFormat="1" applyFont="1" applyFill="1" applyBorder="1" applyAlignment="1">
      <alignment vertical="center" wrapText="1"/>
    </xf>
    <xf numFmtId="165" fontId="26" fillId="0" borderId="22" xfId="12" applyNumberFormat="1" applyFont="1" applyFill="1" applyBorder="1" applyAlignment="1">
      <alignment vertical="center" wrapText="1"/>
    </xf>
    <xf numFmtId="165" fontId="26" fillId="0" borderId="13" xfId="12" applyNumberFormat="1" applyFont="1" applyFill="1" applyBorder="1" applyAlignment="1">
      <alignment vertical="center" wrapText="1"/>
    </xf>
    <xf numFmtId="1" fontId="32" fillId="8" borderId="16" xfId="12" applyNumberFormat="1" applyFont="1" applyFill="1" applyBorder="1" applyAlignment="1">
      <alignment vertical="center" wrapText="1"/>
    </xf>
    <xf numFmtId="0" fontId="31" fillId="7" borderId="17" xfId="0" applyFont="1" applyFill="1" applyBorder="1" applyAlignment="1">
      <alignment horizontal="center" vertical="center" wrapText="1"/>
    </xf>
    <xf numFmtId="0" fontId="31" fillId="7" borderId="11" xfId="0" applyFont="1" applyFill="1" applyBorder="1" applyAlignment="1">
      <alignment horizontal="center" vertical="center" wrapText="1"/>
    </xf>
    <xf numFmtId="14" fontId="31" fillId="7" borderId="0" xfId="0" applyNumberFormat="1" applyFont="1" applyFill="1" applyBorder="1" applyAlignment="1">
      <alignment horizontal="center" vertical="center" wrapText="1"/>
    </xf>
    <xf numFmtId="165" fontId="26" fillId="6" borderId="9" xfId="12" applyNumberFormat="1" applyFont="1" applyFill="1" applyBorder="1" applyAlignment="1">
      <alignment horizontal="right" vertical="center" wrapText="1"/>
    </xf>
    <xf numFmtId="165" fontId="26" fillId="6" borderId="0" xfId="12" applyNumberFormat="1" applyFont="1" applyFill="1" applyBorder="1" applyAlignment="1">
      <alignment horizontal="right" vertical="center" wrapText="1"/>
    </xf>
    <xf numFmtId="169" fontId="26" fillId="6" borderId="0" xfId="12" applyNumberFormat="1" applyFont="1" applyFill="1" applyBorder="1" applyAlignment="1">
      <alignment horizontal="right" vertical="center" wrapText="1"/>
    </xf>
    <xf numFmtId="169" fontId="26" fillId="6" borderId="9" xfId="12" applyNumberFormat="1" applyFont="1" applyFill="1" applyBorder="1" applyAlignment="1">
      <alignment horizontal="right" vertical="center" wrapText="1"/>
    </xf>
    <xf numFmtId="169" fontId="26" fillId="6" borderId="16" xfId="12" applyNumberFormat="1" applyFont="1" applyFill="1" applyBorder="1" applyAlignment="1">
      <alignment horizontal="right" vertical="center" wrapText="1"/>
    </xf>
    <xf numFmtId="10" fontId="26" fillId="6" borderId="22" xfId="0" applyNumberFormat="1" applyFont="1" applyFill="1" applyBorder="1" applyAlignment="1">
      <alignment horizontal="right" vertical="center" wrapText="1"/>
    </xf>
    <xf numFmtId="10" fontId="26" fillId="6" borderId="13" xfId="0" applyNumberFormat="1" applyFont="1" applyFill="1" applyBorder="1" applyAlignment="1">
      <alignment horizontal="right" vertical="center" wrapText="1"/>
    </xf>
    <xf numFmtId="165" fontId="26" fillId="6" borderId="9" xfId="12" applyNumberFormat="1" applyFont="1" applyFill="1" applyBorder="1" applyAlignment="1">
      <alignment horizontal="center" vertical="center" wrapText="1"/>
    </xf>
    <xf numFmtId="165" fontId="26" fillId="6" borderId="7" xfId="12" applyNumberFormat="1" applyFont="1" applyFill="1" applyBorder="1" applyAlignment="1">
      <alignment horizontal="center" vertical="center" wrapText="1"/>
    </xf>
    <xf numFmtId="165" fontId="26" fillId="6" borderId="0" xfId="12" applyNumberFormat="1" applyFont="1" applyFill="1" applyBorder="1" applyAlignment="1">
      <alignment horizontal="center" vertical="center" wrapText="1"/>
    </xf>
    <xf numFmtId="165" fontId="26" fillId="6" borderId="13" xfId="12" applyNumberFormat="1" applyFont="1" applyFill="1" applyBorder="1" applyAlignment="1">
      <alignment horizontal="center" vertical="center" wrapText="1"/>
    </xf>
    <xf numFmtId="10" fontId="32" fillId="9" borderId="16" xfId="10" applyNumberFormat="1" applyFont="1" applyFill="1" applyBorder="1" applyAlignment="1">
      <alignment horizontal="right" vertical="center"/>
    </xf>
    <xf numFmtId="0" fontId="32" fillId="9" borderId="16" xfId="0" applyFont="1" applyFill="1" applyBorder="1" applyAlignment="1">
      <alignment horizontal="right" vertical="center"/>
    </xf>
    <xf numFmtId="10" fontId="26" fillId="6" borderId="24" xfId="10" applyNumberFormat="1" applyFont="1" applyFill="1" applyBorder="1" applyAlignment="1">
      <alignment horizontal="right" vertical="center" wrapText="1"/>
    </xf>
    <xf numFmtId="10" fontId="35" fillId="6" borderId="7" xfId="10" applyNumberFormat="1" applyFont="1" applyFill="1" applyBorder="1" applyAlignment="1">
      <alignment horizontal="right" vertical="center" wrapText="1"/>
    </xf>
    <xf numFmtId="10" fontId="35" fillId="6" borderId="24" xfId="10" applyNumberFormat="1" applyFont="1" applyFill="1" applyBorder="1" applyAlignment="1">
      <alignment horizontal="right" vertical="center" wrapText="1"/>
    </xf>
    <xf numFmtId="10" fontId="26" fillId="6" borderId="0" xfId="10" applyNumberFormat="1" applyFont="1" applyFill="1" applyBorder="1" applyAlignment="1">
      <alignment horizontal="right" vertical="center" wrapText="1"/>
    </xf>
    <xf numFmtId="10" fontId="26" fillId="6" borderId="13" xfId="10" applyNumberFormat="1" applyFont="1" applyFill="1" applyBorder="1" applyAlignment="1">
      <alignment horizontal="right" vertical="center" wrapText="1"/>
    </xf>
    <xf numFmtId="10" fontId="32" fillId="8" borderId="16" xfId="10" applyNumberFormat="1" applyFont="1" applyFill="1" applyBorder="1" applyAlignment="1">
      <alignment horizontal="right" vertical="center" wrapText="1"/>
    </xf>
    <xf numFmtId="3" fontId="35" fillId="6" borderId="0" xfId="0" applyNumberFormat="1" applyFont="1" applyFill="1" applyBorder="1" applyAlignment="1">
      <alignment horizontal="right" vertical="center" wrapText="1"/>
    </xf>
    <xf numFmtId="3" fontId="35" fillId="6" borderId="13" xfId="0" applyNumberFormat="1" applyFont="1" applyFill="1" applyBorder="1" applyAlignment="1">
      <alignment horizontal="right" vertical="center" wrapText="1"/>
    </xf>
    <xf numFmtId="0" fontId="35" fillId="0" borderId="12" xfId="0" applyFont="1" applyFill="1" applyBorder="1" applyAlignment="1">
      <alignment horizontal="center" vertical="center"/>
    </xf>
    <xf numFmtId="0" fontId="35" fillId="6" borderId="12" xfId="0" applyFont="1" applyFill="1" applyBorder="1" applyAlignment="1">
      <alignment horizontal="center" vertical="center"/>
    </xf>
    <xf numFmtId="0" fontId="26" fillId="0" borderId="0" xfId="0" applyFont="1" applyFill="1" applyAlignment="1">
      <alignment vertical="center"/>
    </xf>
    <xf numFmtId="165" fontId="26" fillId="6" borderId="7" xfId="12" applyNumberFormat="1" applyFont="1" applyFill="1" applyBorder="1" applyAlignment="1">
      <alignment horizontal="right" vertical="center" wrapText="1"/>
    </xf>
    <xf numFmtId="169" fontId="26" fillId="6" borderId="7" xfId="12" applyNumberFormat="1" applyFont="1" applyFill="1" applyBorder="1" applyAlignment="1">
      <alignment horizontal="right" vertical="center" wrapText="1"/>
    </xf>
    <xf numFmtId="165" fontId="26" fillId="6" borderId="24" xfId="12" applyNumberFormat="1" applyFont="1" applyFill="1" applyBorder="1" applyAlignment="1">
      <alignment horizontal="right" vertical="center" wrapText="1"/>
    </xf>
    <xf numFmtId="165" fontId="35" fillId="6" borderId="7" xfId="12" applyNumberFormat="1" applyFont="1" applyFill="1" applyBorder="1" applyAlignment="1">
      <alignment horizontal="right" vertical="center" wrapText="1"/>
    </xf>
    <xf numFmtId="169" fontId="35" fillId="6" borderId="7" xfId="12" applyNumberFormat="1" applyFont="1" applyFill="1" applyBorder="1" applyAlignment="1">
      <alignment horizontal="right" vertical="center" wrapText="1"/>
    </xf>
    <xf numFmtId="169" fontId="35" fillId="6" borderId="24" xfId="12" applyNumberFormat="1" applyFont="1" applyFill="1" applyBorder="1" applyAlignment="1">
      <alignment horizontal="right" vertical="center" wrapText="1"/>
    </xf>
    <xf numFmtId="3" fontId="26" fillId="6" borderId="22" xfId="12" applyNumberFormat="1" applyFont="1" applyFill="1" applyBorder="1" applyAlignment="1">
      <alignment horizontal="right" vertical="center" wrapText="1"/>
    </xf>
    <xf numFmtId="0" fontId="31" fillId="7" borderId="0" xfId="0" applyFont="1" applyFill="1" applyBorder="1" applyAlignment="1">
      <alignment horizontal="center" vertical="center" wrapText="1"/>
    </xf>
    <xf numFmtId="170" fontId="31" fillId="7" borderId="17" xfId="0" applyNumberFormat="1" applyFont="1" applyFill="1" applyBorder="1" applyAlignment="1">
      <alignment horizontal="center" vertical="center" wrapText="1"/>
    </xf>
    <xf numFmtId="170" fontId="31" fillId="7" borderId="0" xfId="0" applyNumberFormat="1" applyFont="1" applyFill="1" applyBorder="1" applyAlignment="1">
      <alignment horizontal="center" vertical="center" wrapText="1"/>
    </xf>
    <xf numFmtId="170" fontId="31" fillId="7" borderId="13" xfId="0" applyNumberFormat="1" applyFont="1" applyFill="1" applyBorder="1" applyAlignment="1">
      <alignment horizontal="center" vertical="center" wrapText="1"/>
    </xf>
    <xf numFmtId="0" fontId="26" fillId="6" borderId="20" xfId="0" applyFont="1" applyFill="1" applyBorder="1" applyAlignment="1">
      <alignment horizontal="left" vertical="center" wrapText="1"/>
    </xf>
    <xf numFmtId="3" fontId="26" fillId="6" borderId="20" xfId="0" applyNumberFormat="1" applyFont="1" applyFill="1" applyBorder="1" applyAlignment="1">
      <alignment horizontal="right" vertical="center" wrapText="1"/>
    </xf>
    <xf numFmtId="10" fontId="26" fillId="6" borderId="20" xfId="10" applyNumberFormat="1" applyFont="1" applyFill="1" applyBorder="1" applyAlignment="1">
      <alignment horizontal="right" vertical="center" wrapText="1"/>
    </xf>
    <xf numFmtId="10" fontId="26" fillId="9" borderId="24" xfId="10" applyNumberFormat="1" applyFont="1" applyFill="1" applyBorder="1" applyAlignment="1">
      <alignment horizontal="right" vertical="center" wrapText="1"/>
    </xf>
    <xf numFmtId="10" fontId="26" fillId="6" borderId="22" xfId="10" applyNumberFormat="1" applyFont="1" applyFill="1" applyBorder="1" applyAlignment="1">
      <alignment horizontal="right" vertical="center" wrapText="1"/>
    </xf>
    <xf numFmtId="10" fontId="26" fillId="9" borderId="7" xfId="10" applyNumberFormat="1" applyFont="1" applyFill="1" applyBorder="1" applyAlignment="1">
      <alignment horizontal="center" vertical="center" wrapText="1"/>
    </xf>
    <xf numFmtId="10" fontId="26" fillId="9" borderId="24" xfId="10" applyNumberFormat="1" applyFont="1" applyFill="1" applyBorder="1" applyAlignment="1">
      <alignment horizontal="center" vertical="center" wrapText="1"/>
    </xf>
    <xf numFmtId="0" fontId="26" fillId="9" borderId="20" xfId="0" applyFont="1" applyFill="1" applyBorder="1" applyAlignment="1">
      <alignment horizontal="center" vertical="center" wrapText="1"/>
    </xf>
    <xf numFmtId="10" fontId="26" fillId="9" borderId="20" xfId="10" applyNumberFormat="1" applyFont="1" applyFill="1" applyBorder="1" applyAlignment="1">
      <alignment horizontal="center" vertical="center" wrapText="1"/>
    </xf>
    <xf numFmtId="10" fontId="26" fillId="9" borderId="19" xfId="10" applyNumberFormat="1" applyFont="1" applyFill="1" applyBorder="1" applyAlignment="1">
      <alignment horizontal="center" vertical="center" wrapText="1"/>
    </xf>
    <xf numFmtId="14" fontId="26" fillId="0" borderId="0" xfId="0" applyNumberFormat="1" applyFont="1" applyFill="1" applyBorder="1" applyAlignment="1">
      <alignment horizontal="left" vertical="center"/>
    </xf>
    <xf numFmtId="0" fontId="26" fillId="0" borderId="9" xfId="0" applyFont="1" applyFill="1" applyBorder="1" applyAlignment="1">
      <alignment horizontal="center" vertical="center" wrapText="1"/>
    </xf>
    <xf numFmtId="3" fontId="26" fillId="0" borderId="9" xfId="0" applyNumberFormat="1" applyFont="1" applyFill="1" applyBorder="1" applyAlignment="1">
      <alignment horizontal="center" vertical="center" wrapText="1"/>
    </xf>
    <xf numFmtId="0" fontId="26" fillId="0" borderId="7" xfId="0" applyFont="1" applyFill="1" applyBorder="1" applyAlignment="1">
      <alignment horizontal="center" vertical="center" wrapText="1"/>
    </xf>
    <xf numFmtId="3" fontId="26" fillId="0" borderId="7" xfId="0" applyNumberFormat="1" applyFont="1" applyFill="1" applyBorder="1" applyAlignment="1">
      <alignment horizontal="center" vertical="center" wrapText="1"/>
    </xf>
    <xf numFmtId="10" fontId="26" fillId="0" borderId="7" xfId="10" applyNumberFormat="1" applyFont="1" applyFill="1" applyBorder="1" applyAlignment="1">
      <alignment horizontal="center" vertical="center" wrapText="1"/>
    </xf>
    <xf numFmtId="10" fontId="26" fillId="0" borderId="24" xfId="10" applyNumberFormat="1" applyFont="1" applyFill="1" applyBorder="1" applyAlignment="1">
      <alignment horizontal="center" vertical="center" wrapText="1"/>
    </xf>
    <xf numFmtId="10" fontId="26" fillId="6" borderId="7" xfId="10" applyNumberFormat="1" applyFont="1" applyFill="1" applyBorder="1" applyAlignment="1">
      <alignment horizontal="center" vertical="center" wrapText="1"/>
    </xf>
    <xf numFmtId="10" fontId="26" fillId="6" borderId="24" xfId="10" applyNumberFormat="1" applyFont="1" applyFill="1" applyBorder="1" applyAlignment="1">
      <alignment horizontal="center" vertical="center" wrapText="1"/>
    </xf>
    <xf numFmtId="0" fontId="26" fillId="6" borderId="20" xfId="0" applyFont="1" applyFill="1" applyBorder="1" applyAlignment="1">
      <alignment vertical="center" wrapText="1"/>
    </xf>
    <xf numFmtId="0" fontId="26" fillId="0" borderId="20" xfId="0" applyFont="1" applyFill="1" applyBorder="1" applyAlignment="1">
      <alignment horizontal="center" vertical="center" wrapText="1"/>
    </xf>
    <xf numFmtId="0" fontId="26" fillId="6" borderId="20" xfId="0" applyFont="1" applyFill="1" applyBorder="1" applyAlignment="1">
      <alignment horizontal="center" vertical="center" wrapText="1"/>
    </xf>
    <xf numFmtId="10" fontId="26" fillId="6" borderId="20" xfId="10" applyNumberFormat="1" applyFont="1" applyFill="1" applyBorder="1" applyAlignment="1">
      <alignment horizontal="center" vertical="center" wrapText="1"/>
    </xf>
    <xf numFmtId="10" fontId="26" fillId="6" borderId="19" xfId="10" applyNumberFormat="1" applyFont="1" applyFill="1" applyBorder="1" applyAlignment="1">
      <alignment horizontal="center" vertical="center" wrapText="1"/>
    </xf>
    <xf numFmtId="0" fontId="26" fillId="6" borderId="9" xfId="0" applyFont="1" applyFill="1" applyBorder="1" applyAlignment="1">
      <alignment horizontal="center" vertical="center" wrapText="1"/>
    </xf>
    <xf numFmtId="10" fontId="26" fillId="6" borderId="9" xfId="10" applyNumberFormat="1" applyFont="1" applyFill="1" applyBorder="1" applyAlignment="1">
      <alignment horizontal="center" vertical="center" wrapText="1"/>
    </xf>
    <xf numFmtId="10" fontId="26" fillId="6" borderId="22" xfId="10" applyNumberFormat="1" applyFont="1" applyFill="1" applyBorder="1" applyAlignment="1">
      <alignment horizontal="center" vertical="center" wrapText="1"/>
    </xf>
    <xf numFmtId="165" fontId="26" fillId="0" borderId="7" xfId="12" applyNumberFormat="1" applyFont="1" applyFill="1" applyBorder="1" applyAlignment="1">
      <alignment vertical="center" wrapText="1"/>
    </xf>
    <xf numFmtId="165" fontId="26" fillId="0" borderId="24" xfId="12" applyNumberFormat="1" applyFont="1" applyFill="1" applyBorder="1" applyAlignment="1">
      <alignment vertical="center" wrapText="1"/>
    </xf>
    <xf numFmtId="165" fontId="26" fillId="0" borderId="9" xfId="12" applyNumberFormat="1" applyFont="1" applyFill="1" applyBorder="1" applyAlignment="1">
      <alignment horizontal="right" vertical="center" wrapText="1"/>
    </xf>
    <xf numFmtId="10" fontId="26" fillId="0" borderId="9" xfId="10" applyNumberFormat="1" applyFont="1" applyFill="1" applyBorder="1" applyAlignment="1">
      <alignment horizontal="right" vertical="center" wrapText="1"/>
    </xf>
    <xf numFmtId="10" fontId="26" fillId="0" borderId="22" xfId="10" applyNumberFormat="1" applyFont="1" applyFill="1" applyBorder="1" applyAlignment="1">
      <alignment horizontal="right" vertical="center" wrapText="1"/>
    </xf>
    <xf numFmtId="165" fontId="53" fillId="0" borderId="7" xfId="12" applyNumberFormat="1" applyFont="1" applyFill="1" applyBorder="1" applyAlignment="1">
      <alignment horizontal="right" vertical="center" wrapText="1"/>
    </xf>
    <xf numFmtId="10" fontId="27" fillId="0" borderId="9" xfId="10" applyNumberFormat="1" applyFont="1" applyFill="1" applyBorder="1" applyAlignment="1">
      <alignment horizontal="right" vertical="center" wrapText="1"/>
    </xf>
    <xf numFmtId="10" fontId="53" fillId="0" borderId="24" xfId="10" applyNumberFormat="1" applyFont="1" applyFill="1" applyBorder="1" applyAlignment="1">
      <alignment horizontal="right" vertical="center" wrapText="1"/>
    </xf>
    <xf numFmtId="165" fontId="26" fillId="0" borderId="7" xfId="12" applyNumberFormat="1" applyFont="1" applyFill="1" applyBorder="1" applyAlignment="1">
      <alignment horizontal="right" vertical="center" wrapText="1"/>
    </xf>
    <xf numFmtId="10" fontId="26" fillId="0" borderId="7" xfId="10" applyNumberFormat="1" applyFont="1" applyFill="1" applyBorder="1" applyAlignment="1">
      <alignment horizontal="right" vertical="center" wrapText="1"/>
    </xf>
    <xf numFmtId="10" fontId="26" fillId="0" borderId="24" xfId="10" applyNumberFormat="1" applyFont="1" applyFill="1" applyBorder="1" applyAlignment="1">
      <alignment horizontal="right" vertical="center" wrapText="1"/>
    </xf>
    <xf numFmtId="165" fontId="53" fillId="0" borderId="0" xfId="12" applyNumberFormat="1" applyFont="1" applyFill="1" applyBorder="1" applyAlignment="1">
      <alignment horizontal="right" vertical="center" wrapText="1"/>
    </xf>
    <xf numFmtId="10" fontId="53" fillId="0" borderId="0" xfId="10" applyNumberFormat="1" applyFont="1" applyFill="1" applyBorder="1" applyAlignment="1">
      <alignment horizontal="right" vertical="center" wrapText="1"/>
    </xf>
    <xf numFmtId="10" fontId="53" fillId="0" borderId="13" xfId="10" applyNumberFormat="1" applyFont="1" applyFill="1" applyBorder="1" applyAlignment="1">
      <alignment horizontal="right" vertical="center" wrapText="1"/>
    </xf>
    <xf numFmtId="0" fontId="26" fillId="0" borderId="27"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28" xfId="0" applyFont="1" applyFill="1" applyBorder="1" applyAlignment="1">
      <alignment horizontal="center" vertical="top"/>
    </xf>
    <xf numFmtId="0" fontId="26" fillId="0" borderId="2" xfId="0" applyFont="1" applyFill="1" applyBorder="1" applyAlignment="1">
      <alignment horizontal="center" vertical="center" wrapText="1"/>
    </xf>
    <xf numFmtId="0" fontId="53" fillId="0" borderId="2" xfId="0" applyFont="1" applyFill="1" applyBorder="1" applyAlignment="1">
      <alignment horizontal="center" vertical="center" wrapText="1"/>
    </xf>
    <xf numFmtId="3" fontId="26" fillId="0" borderId="22" xfId="0" applyNumberFormat="1" applyFont="1" applyFill="1" applyBorder="1" applyAlignment="1">
      <alignment vertical="center"/>
    </xf>
    <xf numFmtId="3" fontId="26" fillId="0" borderId="24" xfId="0" applyNumberFormat="1" applyFont="1" applyFill="1" applyBorder="1" applyAlignment="1">
      <alignment vertical="center"/>
    </xf>
    <xf numFmtId="0" fontId="35" fillId="0" borderId="7" xfId="0" applyFont="1" applyFill="1" applyBorder="1" applyAlignment="1">
      <alignment horizontal="center" vertical="center" wrapText="1"/>
    </xf>
    <xf numFmtId="3" fontId="26" fillId="0" borderId="22" xfId="0" applyNumberFormat="1" applyFont="1" applyFill="1" applyBorder="1" applyAlignment="1">
      <alignment horizontal="center" vertical="center" wrapText="1"/>
    </xf>
    <xf numFmtId="3" fontId="35" fillId="0" borderId="7" xfId="0" applyNumberFormat="1" applyFont="1" applyFill="1" applyBorder="1" applyAlignment="1">
      <alignment horizontal="center" vertical="center" wrapText="1"/>
    </xf>
    <xf numFmtId="3" fontId="35" fillId="0" borderId="24" xfId="0" applyNumberFormat="1" applyFont="1" applyFill="1" applyBorder="1" applyAlignment="1">
      <alignment horizontal="center" vertical="center" wrapText="1"/>
    </xf>
    <xf numFmtId="169" fontId="26" fillId="9" borderId="7" xfId="12" applyNumberFormat="1" applyFont="1" applyFill="1" applyBorder="1" applyAlignment="1">
      <alignment horizontal="center" vertical="center" wrapText="1"/>
    </xf>
    <xf numFmtId="169" fontId="26" fillId="9" borderId="24" xfId="12" applyNumberFormat="1" applyFont="1" applyFill="1" applyBorder="1" applyAlignment="1">
      <alignment horizontal="center" vertical="center" wrapText="1"/>
    </xf>
    <xf numFmtId="169" fontId="26" fillId="0" borderId="7" xfId="12" applyNumberFormat="1" applyFont="1" applyFill="1" applyBorder="1" applyAlignment="1">
      <alignment horizontal="center" vertical="center" wrapText="1"/>
    </xf>
    <xf numFmtId="169" fontId="26" fillId="0" borderId="9" xfId="12" applyNumberFormat="1" applyFont="1" applyFill="1" applyBorder="1" applyAlignment="1">
      <alignment horizontal="center" vertical="center" wrapText="1"/>
    </xf>
    <xf numFmtId="169" fontId="26" fillId="0" borderId="24" xfId="12" applyNumberFormat="1" applyFont="1" applyFill="1" applyBorder="1" applyAlignment="1">
      <alignment horizontal="center" vertical="center" wrapText="1"/>
    </xf>
    <xf numFmtId="3" fontId="35" fillId="0" borderId="7" xfId="12" applyNumberFormat="1" applyFont="1" applyFill="1" applyBorder="1" applyAlignment="1">
      <alignment horizontal="right" vertical="center" wrapText="1"/>
    </xf>
    <xf numFmtId="3" fontId="35" fillId="0" borderId="24" xfId="12" applyNumberFormat="1" applyFont="1" applyFill="1" applyBorder="1" applyAlignment="1">
      <alignment horizontal="right" vertical="center" wrapText="1"/>
    </xf>
    <xf numFmtId="0" fontId="73" fillId="0" borderId="45" xfId="3" applyFont="1" applyFill="1" applyBorder="1" applyAlignment="1">
      <alignment horizontal="left" vertical="center" wrapText="1"/>
    </xf>
    <xf numFmtId="0" fontId="73" fillId="0" borderId="48" xfId="3" applyFont="1" applyFill="1" applyBorder="1" applyAlignment="1">
      <alignment horizontal="left" vertical="center" wrapText="1"/>
    </xf>
    <xf numFmtId="3" fontId="26" fillId="6" borderId="22" xfId="0" applyNumberFormat="1" applyFont="1" applyFill="1" applyBorder="1" applyAlignment="1">
      <alignment vertical="center"/>
    </xf>
    <xf numFmtId="3" fontId="35" fillId="6" borderId="9" xfId="0" applyNumberFormat="1" applyFont="1" applyFill="1" applyBorder="1" applyAlignment="1">
      <alignment vertical="center"/>
    </xf>
    <xf numFmtId="3" fontId="35" fillId="9" borderId="9" xfId="0" applyNumberFormat="1" applyFont="1" applyFill="1" applyBorder="1" applyAlignment="1">
      <alignment vertical="center"/>
    </xf>
    <xf numFmtId="3" fontId="35" fillId="9" borderId="22" xfId="0" applyNumberFormat="1" applyFont="1" applyFill="1" applyBorder="1" applyAlignment="1">
      <alignment vertical="center"/>
    </xf>
    <xf numFmtId="3" fontId="26" fillId="6" borderId="16" xfId="0" applyNumberFormat="1" applyFont="1" applyFill="1" applyBorder="1" applyAlignment="1">
      <alignment vertical="center"/>
    </xf>
    <xf numFmtId="3" fontId="26" fillId="6" borderId="15" xfId="0" applyNumberFormat="1" applyFont="1" applyFill="1" applyBorder="1" applyAlignment="1">
      <alignment vertical="center"/>
    </xf>
    <xf numFmtId="3" fontId="26" fillId="6" borderId="9" xfId="0" applyNumberFormat="1" applyFont="1" applyFill="1" applyBorder="1"/>
    <xf numFmtId="0" fontId="26" fillId="9" borderId="9" xfId="0" applyFont="1" applyFill="1" applyBorder="1"/>
    <xf numFmtId="0" fontId="26" fillId="9" borderId="22" xfId="0" applyFont="1" applyFill="1" applyBorder="1"/>
    <xf numFmtId="0" fontId="26" fillId="9" borderId="7" xfId="0" applyFont="1" applyFill="1" applyBorder="1"/>
    <xf numFmtId="0" fontId="26" fillId="9" borderId="24" xfId="0" applyFont="1" applyFill="1" applyBorder="1"/>
    <xf numFmtId="0" fontId="26" fillId="9" borderId="0" xfId="0" applyFont="1" applyFill="1" applyBorder="1"/>
    <xf numFmtId="0" fontId="26" fillId="9" borderId="13" xfId="0" applyFont="1" applyFill="1" applyBorder="1"/>
    <xf numFmtId="0" fontId="26" fillId="6" borderId="9" xfId="0" applyFont="1" applyFill="1" applyBorder="1" applyAlignment="1">
      <alignment horizontal="right" vertical="center"/>
    </xf>
    <xf numFmtId="0" fontId="35" fillId="6" borderId="9" xfId="0" applyFont="1" applyFill="1" applyBorder="1" applyAlignment="1">
      <alignment horizontal="right" vertical="center"/>
    </xf>
    <xf numFmtId="3" fontId="35" fillId="6" borderId="16" xfId="0" applyNumberFormat="1" applyFont="1" applyFill="1" applyBorder="1" applyAlignment="1">
      <alignment horizontal="right" vertical="center"/>
    </xf>
    <xf numFmtId="0" fontId="35" fillId="6" borderId="16" xfId="0" applyFont="1" applyFill="1" applyBorder="1" applyAlignment="1">
      <alignment horizontal="right" vertical="center"/>
    </xf>
    <xf numFmtId="3" fontId="35" fillId="6" borderId="9" xfId="0" applyNumberFormat="1" applyFont="1" applyFill="1" applyBorder="1" applyAlignment="1">
      <alignment horizontal="right" vertical="center"/>
    </xf>
    <xf numFmtId="3" fontId="35" fillId="6" borderId="22" xfId="0" applyNumberFormat="1" applyFont="1" applyFill="1" applyBorder="1" applyAlignment="1">
      <alignment horizontal="right" vertical="center"/>
    </xf>
    <xf numFmtId="38" fontId="32" fillId="9" borderId="13" xfId="0" applyNumberFormat="1" applyFont="1" applyFill="1" applyBorder="1" applyAlignment="1">
      <alignment vertical="center" wrapText="1"/>
    </xf>
    <xf numFmtId="0" fontId="32" fillId="8" borderId="0" xfId="0" applyFont="1" applyFill="1" applyBorder="1" applyAlignment="1">
      <alignment horizontal="left" vertical="center"/>
    </xf>
    <xf numFmtId="0" fontId="26" fillId="0" borderId="21" xfId="0" quotePrefix="1" applyFont="1" applyFill="1" applyBorder="1" applyAlignment="1">
      <alignment horizontal="center" vertical="center"/>
    </xf>
    <xf numFmtId="165" fontId="35" fillId="0" borderId="7" xfId="12" applyNumberFormat="1" applyFont="1" applyFill="1" applyBorder="1" applyAlignment="1">
      <alignment horizontal="center" vertical="center" wrapText="1"/>
    </xf>
    <xf numFmtId="165" fontId="35" fillId="0" borderId="24" xfId="12" applyNumberFormat="1" applyFont="1" applyFill="1" applyBorder="1" applyAlignment="1">
      <alignment horizontal="center" vertical="center" wrapText="1"/>
    </xf>
    <xf numFmtId="165" fontId="35" fillId="0" borderId="7" xfId="12" applyNumberFormat="1" applyFont="1" applyFill="1" applyBorder="1" applyAlignment="1">
      <alignment vertical="center" wrapText="1"/>
    </xf>
    <xf numFmtId="165" fontId="35" fillId="0" borderId="24" xfId="12" applyNumberFormat="1" applyFont="1" applyFill="1" applyBorder="1" applyAlignment="1">
      <alignment vertical="center" wrapText="1"/>
    </xf>
    <xf numFmtId="0" fontId="35" fillId="0" borderId="18" xfId="0" applyFont="1" applyFill="1" applyBorder="1" applyAlignment="1">
      <alignment horizontal="center" vertical="center"/>
    </xf>
    <xf numFmtId="3" fontId="35" fillId="0" borderId="16" xfId="0" applyNumberFormat="1" applyFont="1" applyFill="1" applyBorder="1" applyAlignment="1">
      <alignment vertical="center" wrapText="1"/>
    </xf>
    <xf numFmtId="165" fontId="35" fillId="0" borderId="16" xfId="12" applyNumberFormat="1" applyFont="1" applyFill="1" applyBorder="1" applyAlignment="1">
      <alignment vertical="center" wrapText="1"/>
    </xf>
    <xf numFmtId="165" fontId="35" fillId="0" borderId="15" xfId="12" applyNumberFormat="1" applyFont="1" applyFill="1" applyBorder="1" applyAlignment="1">
      <alignment vertical="center" wrapText="1"/>
    </xf>
    <xf numFmtId="165" fontId="32" fillId="8" borderId="0" xfId="12" applyNumberFormat="1" applyFont="1" applyFill="1" applyBorder="1" applyAlignment="1">
      <alignment horizontal="left" vertical="center" wrapText="1"/>
    </xf>
    <xf numFmtId="165" fontId="32" fillId="8" borderId="13" xfId="12" applyNumberFormat="1" applyFont="1" applyFill="1" applyBorder="1" applyAlignment="1">
      <alignment horizontal="left" vertical="center" wrapText="1"/>
    </xf>
    <xf numFmtId="0" fontId="27" fillId="6" borderId="15" xfId="0" applyFont="1" applyFill="1" applyBorder="1" applyAlignment="1">
      <alignment horizontal="center" vertical="center"/>
    </xf>
    <xf numFmtId="0" fontId="74" fillId="7" borderId="10" xfId="0" applyFont="1" applyFill="1" applyBorder="1" applyAlignment="1">
      <alignment horizontal="center" vertical="center" wrapText="1"/>
    </xf>
    <xf numFmtId="49" fontId="74" fillId="7" borderId="17" xfId="0" applyNumberFormat="1" applyFont="1" applyFill="1" applyBorder="1" applyAlignment="1">
      <alignment horizontal="center" vertical="center" wrapText="1"/>
    </xf>
    <xf numFmtId="14" fontId="74" fillId="7" borderId="17" xfId="0" applyNumberFormat="1" applyFont="1" applyFill="1" applyBorder="1" applyAlignment="1" applyProtection="1">
      <alignment horizontal="center" vertical="center" wrapText="1"/>
    </xf>
    <xf numFmtId="14" fontId="74" fillId="7" borderId="11" xfId="0" applyNumberFormat="1" applyFont="1" applyFill="1" applyBorder="1" applyAlignment="1" applyProtection="1">
      <alignment horizontal="center" vertical="center" wrapText="1"/>
    </xf>
    <xf numFmtId="38" fontId="32" fillId="8" borderId="12" xfId="0" applyNumberFormat="1" applyFont="1" applyFill="1" applyBorder="1" applyAlignment="1">
      <alignment horizontal="left"/>
    </xf>
    <xf numFmtId="38" fontId="75" fillId="11" borderId="0" xfId="0" applyNumberFormat="1" applyFont="1" applyFill="1" applyBorder="1" applyAlignment="1">
      <alignment wrapText="1"/>
    </xf>
    <xf numFmtId="38" fontId="75" fillId="11" borderId="13" xfId="0" applyNumberFormat="1" applyFont="1" applyFill="1" applyBorder="1" applyAlignment="1">
      <alignment wrapText="1"/>
    </xf>
    <xf numFmtId="0" fontId="23" fillId="6" borderId="0" xfId="0" applyFont="1" applyFill="1" applyBorder="1" applyAlignment="1">
      <alignment horizontal="left" vertical="center" wrapText="1"/>
    </xf>
    <xf numFmtId="0" fontId="26" fillId="6" borderId="26" xfId="0" applyFont="1" applyFill="1" applyBorder="1" applyAlignment="1">
      <alignment horizontal="center" vertical="center"/>
    </xf>
    <xf numFmtId="3" fontId="26" fillId="6" borderId="8" xfId="0" applyNumberFormat="1" applyFont="1" applyFill="1" applyBorder="1" applyAlignment="1">
      <alignment vertical="center" wrapText="1"/>
    </xf>
    <xf numFmtId="3" fontId="0" fillId="6" borderId="0" xfId="0" applyNumberFormat="1" applyFill="1"/>
    <xf numFmtId="10" fontId="26" fillId="6" borderId="9" xfId="10" applyNumberFormat="1" applyFont="1" applyFill="1" applyBorder="1" applyAlignment="1">
      <alignment horizontal="right" vertical="center"/>
    </xf>
    <xf numFmtId="43" fontId="0" fillId="6" borderId="0" xfId="12" applyFont="1" applyFill="1"/>
    <xf numFmtId="168" fontId="0" fillId="6" borderId="0" xfId="0" applyNumberFormat="1" applyFill="1"/>
    <xf numFmtId="10" fontId="26" fillId="6" borderId="7" xfId="10" applyNumberFormat="1" applyFont="1" applyFill="1" applyBorder="1" applyAlignment="1">
      <alignment horizontal="right" vertical="center"/>
    </xf>
    <xf numFmtId="10" fontId="26" fillId="6" borderId="24" xfId="10" applyNumberFormat="1" applyFont="1" applyFill="1" applyBorder="1" applyAlignment="1">
      <alignment horizontal="right" vertical="center"/>
    </xf>
    <xf numFmtId="10" fontId="26" fillId="6" borderId="0" xfId="10" applyNumberFormat="1" applyFont="1" applyFill="1" applyBorder="1" applyAlignment="1">
      <alignment horizontal="right" vertical="center"/>
    </xf>
    <xf numFmtId="10" fontId="26" fillId="6" borderId="13" xfId="10" applyNumberFormat="1" applyFont="1" applyFill="1" applyBorder="1" applyAlignment="1">
      <alignment horizontal="right" vertical="center"/>
    </xf>
    <xf numFmtId="43" fontId="0" fillId="6" borderId="0" xfId="0" applyNumberFormat="1" applyFill="1"/>
    <xf numFmtId="3" fontId="26" fillId="6" borderId="20" xfId="0" applyNumberFormat="1" applyFont="1" applyFill="1" applyBorder="1" applyAlignment="1">
      <alignment vertical="center" wrapText="1"/>
    </xf>
    <xf numFmtId="10" fontId="26" fillId="6" borderId="16" xfId="10" applyNumberFormat="1" applyFont="1" applyFill="1" applyBorder="1" applyAlignment="1">
      <alignment horizontal="right" vertical="center"/>
    </xf>
    <xf numFmtId="10" fontId="26" fillId="6" borderId="15" xfId="10" applyNumberFormat="1" applyFont="1" applyFill="1" applyBorder="1" applyAlignment="1">
      <alignment horizontal="right" vertical="center"/>
    </xf>
    <xf numFmtId="10" fontId="0" fillId="6" borderId="0" xfId="10" applyNumberFormat="1" applyFont="1" applyFill="1"/>
    <xf numFmtId="0" fontId="0" fillId="6" borderId="0" xfId="0" applyFont="1" applyFill="1" applyAlignment="1">
      <alignment vertical="center"/>
    </xf>
    <xf numFmtId="0" fontId="28" fillId="6" borderId="0" xfId="0" applyFont="1" applyFill="1"/>
    <xf numFmtId="14" fontId="31" fillId="7" borderId="10" xfId="0" applyNumberFormat="1" applyFont="1" applyFill="1" applyBorder="1" applyAlignment="1">
      <alignment horizontal="center" vertical="center" wrapText="1"/>
    </xf>
    <xf numFmtId="14" fontId="31" fillId="7" borderId="17"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0" fontId="73" fillId="6" borderId="24" xfId="3" applyFont="1" applyFill="1" applyBorder="1" applyAlignment="1">
      <alignment horizontal="left" vertical="center" wrapText="1"/>
    </xf>
    <xf numFmtId="0" fontId="73" fillId="6" borderId="19" xfId="3" applyFont="1" applyFill="1" applyBorder="1" applyAlignment="1">
      <alignment horizontal="left" vertical="center" wrapText="1"/>
    </xf>
    <xf numFmtId="0" fontId="0" fillId="6" borderId="0" xfId="0" applyFill="1" applyAlignment="1">
      <alignment vertical="center" wrapText="1"/>
    </xf>
    <xf numFmtId="14" fontId="31" fillId="7" borderId="10" xfId="0" applyNumberFormat="1" applyFont="1" applyFill="1" applyBorder="1" applyAlignment="1">
      <alignment horizontal="center" vertical="center" wrapText="1"/>
    </xf>
    <xf numFmtId="0" fontId="31" fillId="7" borderId="0" xfId="0" applyFont="1" applyFill="1" applyBorder="1" applyAlignment="1">
      <alignment horizontal="center" vertical="center" wrapText="1"/>
    </xf>
    <xf numFmtId="14" fontId="31" fillId="7" borderId="17"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49" fontId="31" fillId="7" borderId="17" xfId="0" applyNumberFormat="1" applyFont="1" applyFill="1" applyBorder="1" applyAlignment="1">
      <alignment horizontal="center" vertical="center" wrapText="1"/>
    </xf>
    <xf numFmtId="49" fontId="31" fillId="7" borderId="0" xfId="0" applyNumberFormat="1" applyFont="1" applyFill="1" applyBorder="1" applyAlignment="1">
      <alignment horizontal="center" vertical="center" wrapText="1"/>
    </xf>
    <xf numFmtId="49" fontId="31" fillId="7" borderId="13" xfId="0" applyNumberFormat="1" applyFont="1" applyFill="1" applyBorder="1" applyAlignment="1">
      <alignment horizontal="center" vertical="center" wrapText="1"/>
    </xf>
    <xf numFmtId="10" fontId="26" fillId="6" borderId="19" xfId="10" applyNumberFormat="1" applyFont="1" applyFill="1" applyBorder="1" applyAlignment="1">
      <alignment horizontal="right" vertical="center"/>
    </xf>
    <xf numFmtId="0" fontId="73" fillId="6" borderId="0" xfId="3" applyFont="1" applyFill="1" applyBorder="1" applyAlignment="1">
      <alignment horizontal="center" vertical="center" wrapText="1"/>
    </xf>
    <xf numFmtId="0" fontId="73" fillId="6" borderId="0" xfId="3" applyFont="1" applyFill="1" applyBorder="1" applyAlignment="1">
      <alignment horizontal="left" vertical="center" wrapText="1"/>
    </xf>
    <xf numFmtId="0" fontId="73" fillId="6" borderId="7" xfId="3" applyFont="1" applyFill="1" applyBorder="1" applyAlignment="1">
      <alignment horizontal="center" vertical="center" wrapText="1"/>
    </xf>
    <xf numFmtId="0" fontId="73" fillId="6" borderId="7" xfId="3" applyFont="1" applyFill="1" applyBorder="1" applyAlignment="1">
      <alignment horizontal="left" vertical="center" wrapText="1"/>
    </xf>
    <xf numFmtId="0" fontId="73" fillId="6" borderId="23" xfId="3" quotePrefix="1" applyFont="1" applyFill="1" applyBorder="1" applyAlignment="1">
      <alignment horizontal="left" vertical="center"/>
    </xf>
    <xf numFmtId="0" fontId="73" fillId="6" borderId="18" xfId="3" quotePrefix="1" applyFont="1" applyFill="1" applyBorder="1" applyAlignment="1">
      <alignment horizontal="left" vertical="center"/>
    </xf>
    <xf numFmtId="0" fontId="73" fillId="6" borderId="20" xfId="3" applyFont="1" applyFill="1" applyBorder="1" applyAlignment="1">
      <alignment horizontal="center" vertical="center" wrapText="1"/>
    </xf>
    <xf numFmtId="0" fontId="73" fillId="6" borderId="20" xfId="3" applyFont="1" applyFill="1" applyBorder="1" applyAlignment="1">
      <alignment horizontal="left" vertical="center" wrapText="1"/>
    </xf>
    <xf numFmtId="0" fontId="73" fillId="6" borderId="12" xfId="3" quotePrefix="1" applyFont="1" applyFill="1" applyBorder="1" applyAlignment="1">
      <alignment horizontal="left" vertical="center"/>
    </xf>
    <xf numFmtId="0" fontId="73" fillId="6" borderId="13" xfId="3" applyFont="1" applyFill="1" applyBorder="1" applyAlignment="1">
      <alignment horizontal="left" vertical="center" wrapText="1"/>
    </xf>
    <xf numFmtId="0" fontId="73" fillId="6" borderId="14" xfId="3" quotePrefix="1" applyFont="1" applyFill="1" applyBorder="1" applyAlignment="1">
      <alignment horizontal="left" vertical="center"/>
    </xf>
    <xf numFmtId="0" fontId="73" fillId="6" borderId="16" xfId="3" applyFont="1" applyFill="1" applyBorder="1" applyAlignment="1">
      <alignment horizontal="center" vertical="center" wrapText="1"/>
    </xf>
    <xf numFmtId="0" fontId="73" fillId="6" borderId="16" xfId="3" applyFont="1" applyFill="1" applyBorder="1" applyAlignment="1">
      <alignment horizontal="left" vertical="center" wrapText="1"/>
    </xf>
    <xf numFmtId="0" fontId="73" fillId="6" borderId="15" xfId="3" applyFont="1" applyFill="1" applyBorder="1" applyAlignment="1">
      <alignment horizontal="left" vertical="center" wrapText="1"/>
    </xf>
    <xf numFmtId="0" fontId="73" fillId="6" borderId="9" xfId="3" applyFont="1" applyFill="1" applyBorder="1" applyAlignment="1">
      <alignment horizontal="left" vertical="center" wrapText="1"/>
    </xf>
    <xf numFmtId="0" fontId="73" fillId="6" borderId="21" xfId="3" applyFont="1" applyFill="1" applyBorder="1" applyAlignment="1">
      <alignment horizontal="center" vertical="center" wrapText="1"/>
    </xf>
    <xf numFmtId="0" fontId="73" fillId="6" borderId="23" xfId="3" applyFont="1" applyFill="1" applyBorder="1" applyAlignment="1">
      <alignment horizontal="center" vertical="center" wrapText="1"/>
    </xf>
    <xf numFmtId="0" fontId="73" fillId="6" borderId="14" xfId="3" applyFont="1" applyFill="1" applyBorder="1" applyAlignment="1">
      <alignment horizontal="center" vertical="center" wrapText="1"/>
    </xf>
    <xf numFmtId="0" fontId="73" fillId="0" borderId="21" xfId="0" applyFont="1" applyFill="1" applyBorder="1" applyAlignment="1">
      <alignment horizontal="center" vertical="center" wrapText="1"/>
    </xf>
    <xf numFmtId="0" fontId="73" fillId="0" borderId="9" xfId="0" applyFont="1" applyFill="1" applyBorder="1" applyAlignment="1">
      <alignment vertical="center" wrapText="1"/>
    </xf>
    <xf numFmtId="0" fontId="73" fillId="0" borderId="22" xfId="0" applyFont="1" applyFill="1" applyBorder="1" applyAlignment="1">
      <alignment vertical="center" wrapText="1"/>
    </xf>
    <xf numFmtId="0" fontId="73" fillId="6" borderId="23" xfId="0" applyFont="1" applyFill="1" applyBorder="1" applyAlignment="1">
      <alignment horizontal="center" vertical="center" wrapText="1"/>
    </xf>
    <xf numFmtId="0" fontId="73" fillId="6" borderId="7" xfId="0" applyFont="1" applyFill="1" applyBorder="1" applyAlignment="1">
      <alignment vertical="center" wrapText="1"/>
    </xf>
    <xf numFmtId="0" fontId="73" fillId="0" borderId="24" xfId="0" applyFont="1" applyFill="1" applyBorder="1" applyAlignment="1">
      <alignment vertical="center" wrapText="1"/>
    </xf>
    <xf numFmtId="0" fontId="73" fillId="6" borderId="23" xfId="0" applyFont="1" applyFill="1" applyBorder="1" applyAlignment="1">
      <alignment horizontal="center" vertical="center"/>
    </xf>
    <xf numFmtId="0" fontId="73" fillId="6" borderId="14" xfId="0" applyFont="1" applyFill="1" applyBorder="1" applyAlignment="1">
      <alignment horizontal="center" vertical="center" wrapText="1"/>
    </xf>
    <xf numFmtId="0" fontId="73" fillId="6" borderId="16" xfId="0" applyFont="1" applyFill="1" applyBorder="1" applyAlignment="1">
      <alignment vertical="center" wrapText="1"/>
    </xf>
    <xf numFmtId="0" fontId="73" fillId="6" borderId="15" xfId="0" applyFont="1" applyFill="1" applyBorder="1" applyAlignment="1">
      <alignment vertical="center" wrapText="1"/>
    </xf>
    <xf numFmtId="0" fontId="73" fillId="6" borderId="12" xfId="3" applyFont="1" applyFill="1" applyBorder="1" applyAlignment="1">
      <alignment horizontal="center" vertical="center" wrapText="1"/>
    </xf>
    <xf numFmtId="10" fontId="26" fillId="6" borderId="19" xfId="10" applyNumberFormat="1" applyFont="1" applyFill="1" applyBorder="1" applyAlignment="1">
      <alignment horizontal="right" vertical="center" wrapText="1"/>
    </xf>
    <xf numFmtId="14" fontId="77" fillId="0" borderId="0" xfId="0" applyNumberFormat="1" applyFont="1" applyFill="1" applyBorder="1" applyAlignment="1">
      <alignment horizontal="left" vertical="center"/>
    </xf>
    <xf numFmtId="0" fontId="78" fillId="6" borderId="0" xfId="0" applyFont="1" applyFill="1"/>
    <xf numFmtId="14" fontId="78" fillId="6" borderId="0" xfId="0" applyNumberFormat="1" applyFont="1" applyFill="1" applyBorder="1" applyAlignment="1">
      <alignment horizontal="left" vertical="center"/>
    </xf>
    <xf numFmtId="14" fontId="78" fillId="0" borderId="0" xfId="0" applyNumberFormat="1" applyFont="1" applyFill="1" applyBorder="1" applyAlignment="1">
      <alignment horizontal="left" vertical="center"/>
    </xf>
    <xf numFmtId="3" fontId="77" fillId="0" borderId="0" xfId="0" applyNumberFormat="1" applyFont="1" applyFill="1" applyBorder="1" applyAlignment="1">
      <alignment vertical="center"/>
    </xf>
    <xf numFmtId="3" fontId="78" fillId="0" borderId="0" xfId="0" applyNumberFormat="1" applyFont="1" applyFill="1" applyBorder="1" applyAlignment="1">
      <alignment vertical="center"/>
    </xf>
    <xf numFmtId="3" fontId="78" fillId="0" borderId="0" xfId="0" applyNumberFormat="1" applyFont="1" applyFill="1" applyBorder="1" applyAlignment="1">
      <alignment horizontal="center" vertical="center"/>
    </xf>
    <xf numFmtId="0" fontId="27" fillId="6" borderId="24" xfId="0" applyFont="1" applyFill="1" applyBorder="1" applyAlignment="1">
      <alignment horizontal="center" vertical="center" wrapText="1"/>
    </xf>
    <xf numFmtId="10" fontId="26" fillId="6" borderId="8" xfId="10" applyNumberFormat="1" applyFont="1" applyFill="1" applyBorder="1" applyAlignment="1">
      <alignment horizontal="right" vertical="center"/>
    </xf>
    <xf numFmtId="10" fontId="26" fillId="0" borderId="20" xfId="10" applyNumberFormat="1" applyFont="1" applyFill="1" applyBorder="1" applyAlignment="1">
      <alignment horizontal="right" vertical="center"/>
    </xf>
    <xf numFmtId="10" fontId="26" fillId="6" borderId="25" xfId="10" applyNumberFormat="1" applyFont="1" applyFill="1" applyBorder="1" applyAlignment="1">
      <alignment vertical="center" wrapText="1"/>
    </xf>
    <xf numFmtId="165" fontId="26" fillId="6" borderId="22" xfId="0" applyNumberFormat="1" applyFont="1" applyFill="1" applyBorder="1" applyAlignment="1">
      <alignment horizontal="right" vertical="center" wrapText="1"/>
    </xf>
    <xf numFmtId="169" fontId="26" fillId="0" borderId="9" xfId="12" applyNumberFormat="1" applyFont="1" applyFill="1" applyBorder="1" applyAlignment="1">
      <alignment vertical="center" wrapText="1"/>
    </xf>
    <xf numFmtId="169" fontId="26" fillId="0" borderId="0" xfId="12" applyNumberFormat="1" applyFont="1" applyFill="1" applyBorder="1" applyAlignment="1">
      <alignment vertical="center" wrapText="1"/>
    </xf>
    <xf numFmtId="3" fontId="53" fillId="0" borderId="0" xfId="0" applyNumberFormat="1" applyFont="1" applyFill="1" applyBorder="1" applyAlignment="1">
      <alignment horizontal="right" vertical="center" wrapText="1"/>
    </xf>
    <xf numFmtId="3" fontId="53" fillId="9" borderId="0" xfId="0" applyNumberFormat="1" applyFont="1" applyFill="1" applyBorder="1" applyAlignment="1">
      <alignment horizontal="right" vertical="center" wrapText="1"/>
    </xf>
    <xf numFmtId="3" fontId="53" fillId="0" borderId="13" xfId="0" applyNumberFormat="1" applyFont="1" applyFill="1" applyBorder="1" applyAlignment="1">
      <alignment horizontal="right" vertical="center" wrapText="1"/>
    </xf>
    <xf numFmtId="0" fontId="58" fillId="0" borderId="0" xfId="0" applyFont="1" applyFill="1" applyAlignment="1">
      <alignment vertical="center"/>
    </xf>
    <xf numFmtId="0" fontId="35" fillId="0" borderId="7" xfId="0" applyFont="1" applyFill="1" applyBorder="1" applyAlignment="1">
      <alignment horizontal="left" vertical="center"/>
    </xf>
    <xf numFmtId="169" fontId="35" fillId="0" borderId="7" xfId="12" applyNumberFormat="1" applyFont="1" applyFill="1" applyBorder="1" applyAlignment="1">
      <alignment horizontal="center" vertical="center" wrapText="1"/>
    </xf>
    <xf numFmtId="169" fontId="35" fillId="0" borderId="24" xfId="12" applyNumberFormat="1" applyFont="1" applyFill="1" applyBorder="1" applyAlignment="1">
      <alignment horizontal="center" vertical="center" wrapText="1"/>
    </xf>
    <xf numFmtId="0" fontId="59" fillId="0" borderId="0" xfId="0" applyFont="1" applyFill="1" applyAlignment="1">
      <alignment vertical="center"/>
    </xf>
    <xf numFmtId="169" fontId="26" fillId="0" borderId="22" xfId="12" applyNumberFormat="1" applyFont="1" applyFill="1" applyBorder="1" applyAlignment="1">
      <alignment horizontal="center" vertical="center" wrapText="1"/>
    </xf>
    <xf numFmtId="3" fontId="26" fillId="0" borderId="9" xfId="12" applyNumberFormat="1" applyFont="1" applyFill="1" applyBorder="1" applyAlignment="1">
      <alignment horizontal="right" vertical="center" wrapText="1"/>
    </xf>
    <xf numFmtId="3" fontId="26" fillId="0" borderId="22" xfId="12" applyNumberFormat="1" applyFont="1" applyFill="1" applyBorder="1" applyAlignment="1">
      <alignment horizontal="right" vertical="center" wrapText="1"/>
    </xf>
    <xf numFmtId="0" fontId="26" fillId="6" borderId="13" xfId="0" applyFont="1" applyFill="1" applyBorder="1" applyAlignment="1">
      <alignment horizontal="center" vertical="center" wrapText="1"/>
    </xf>
    <xf numFmtId="0" fontId="31" fillId="7" borderId="17" xfId="0" applyFont="1" applyFill="1" applyBorder="1" applyAlignment="1">
      <alignment horizontal="center" vertical="center" wrapText="1"/>
    </xf>
    <xf numFmtId="14" fontId="31" fillId="7" borderId="10" xfId="0" applyNumberFormat="1" applyFont="1" applyFill="1" applyBorder="1" applyAlignment="1">
      <alignment horizontal="center" vertical="center" wrapText="1"/>
    </xf>
    <xf numFmtId="14" fontId="31" fillId="7" borderId="12" xfId="0" applyNumberFormat="1" applyFont="1" applyFill="1" applyBorder="1" applyAlignment="1">
      <alignment horizontal="center" vertical="center" wrapText="1"/>
    </xf>
    <xf numFmtId="0" fontId="31" fillId="7" borderId="0" xfId="0" applyFont="1" applyFill="1" applyBorder="1" applyAlignment="1">
      <alignment horizontal="center" vertical="center" wrapText="1"/>
    </xf>
    <xf numFmtId="14" fontId="25" fillId="7" borderId="10" xfId="0" applyNumberFormat="1" applyFont="1" applyFill="1" applyBorder="1" applyAlignment="1">
      <alignment horizontal="center" vertical="center" wrapText="1"/>
    </xf>
    <xf numFmtId="0" fontId="25" fillId="7" borderId="17"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31" fillId="7" borderId="17" xfId="0" applyNumberFormat="1" applyFont="1" applyFill="1" applyBorder="1" applyAlignment="1">
      <alignment horizontal="center" vertical="center" wrapText="1"/>
    </xf>
    <xf numFmtId="0" fontId="31" fillId="7" borderId="0" xfId="0" applyNumberFormat="1" applyFont="1" applyFill="1" applyBorder="1" applyAlignment="1">
      <alignment horizontal="center" vertical="center" wrapText="1"/>
    </xf>
    <xf numFmtId="0" fontId="31" fillId="7" borderId="11"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0" fontId="31" fillId="7" borderId="10" xfId="0" applyNumberFormat="1" applyFont="1" applyFill="1" applyBorder="1" applyAlignment="1">
      <alignment horizontal="center" vertical="center" wrapText="1"/>
    </xf>
    <xf numFmtId="0" fontId="31" fillId="7" borderId="12" xfId="0" applyNumberFormat="1" applyFont="1" applyFill="1" applyBorder="1" applyAlignment="1">
      <alignment horizontal="center" vertical="center" wrapText="1"/>
    </xf>
    <xf numFmtId="0" fontId="31" fillId="7" borderId="13" xfId="0" applyNumberFormat="1" applyFont="1" applyFill="1" applyBorder="1" applyAlignment="1">
      <alignment horizontal="center" vertical="center" wrapText="1"/>
    </xf>
    <xf numFmtId="0" fontId="32" fillId="8" borderId="12" xfId="0" applyFont="1" applyFill="1" applyBorder="1" applyAlignment="1">
      <alignment horizontal="center" vertical="center"/>
    </xf>
    <xf numFmtId="0" fontId="32" fillId="8" borderId="0" xfId="0" applyFont="1" applyFill="1" applyBorder="1" applyAlignment="1">
      <alignment horizontal="center" vertical="center"/>
    </xf>
    <xf numFmtId="0" fontId="32" fillId="8" borderId="13" xfId="0" applyFont="1" applyFill="1" applyBorder="1" applyAlignment="1">
      <alignment horizontal="center" vertical="center"/>
    </xf>
    <xf numFmtId="0" fontId="32" fillId="8" borderId="12" xfId="0" applyFont="1" applyFill="1" applyBorder="1" applyAlignment="1">
      <alignment horizontal="right" vertical="center"/>
    </xf>
    <xf numFmtId="0" fontId="32" fillId="8" borderId="0" xfId="0" applyFont="1" applyFill="1" applyBorder="1" applyAlignment="1">
      <alignment horizontal="right" vertical="center"/>
    </xf>
    <xf numFmtId="0" fontId="32" fillId="8" borderId="13" xfId="0" applyFont="1" applyFill="1" applyBorder="1" applyAlignment="1">
      <alignment horizontal="right" vertical="center"/>
    </xf>
    <xf numFmtId="0" fontId="38" fillId="0" borderId="0" xfId="0" applyFont="1" applyBorder="1" applyAlignment="1">
      <alignment vertical="center" wrapText="1"/>
    </xf>
    <xf numFmtId="0" fontId="31" fillId="7" borderId="11"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31" fillId="7" borderId="29" xfId="0" applyNumberFormat="1" applyFont="1" applyFill="1" applyBorder="1" applyAlignment="1">
      <alignment horizontal="center" vertical="center" wrapText="1"/>
    </xf>
    <xf numFmtId="0" fontId="31" fillId="7" borderId="30" xfId="0" applyNumberFormat="1" applyFont="1" applyFill="1" applyBorder="1" applyAlignment="1">
      <alignment horizontal="center" vertical="center" wrapText="1"/>
    </xf>
    <xf numFmtId="0" fontId="31" fillId="7" borderId="31" xfId="0" applyNumberFormat="1" applyFont="1" applyFill="1" applyBorder="1" applyAlignment="1">
      <alignment horizontal="center" vertical="center" wrapText="1"/>
    </xf>
    <xf numFmtId="0" fontId="31" fillId="7" borderId="17" xfId="0" applyFont="1" applyFill="1" applyBorder="1" applyAlignment="1">
      <alignment horizontal="center" vertical="center"/>
    </xf>
    <xf numFmtId="0" fontId="73" fillId="6" borderId="13" xfId="3" applyFont="1" applyFill="1" applyBorder="1" applyAlignment="1">
      <alignment horizontal="left" vertical="center" wrapText="1"/>
    </xf>
    <xf numFmtId="0" fontId="73" fillId="6" borderId="22" xfId="3" applyFont="1" applyFill="1" applyBorder="1" applyAlignment="1">
      <alignment horizontal="left" vertical="center" wrapText="1"/>
    </xf>
    <xf numFmtId="0" fontId="32" fillId="8" borderId="12" xfId="0" applyFont="1" applyFill="1" applyBorder="1" applyAlignment="1">
      <alignment horizontal="left" vertical="center"/>
    </xf>
    <xf numFmtId="0" fontId="32" fillId="8" borderId="0" xfId="0" applyFont="1" applyFill="1" applyBorder="1" applyAlignment="1">
      <alignment horizontal="left" vertical="center"/>
    </xf>
    <xf numFmtId="0" fontId="26" fillId="9" borderId="0" xfId="0" applyFont="1" applyFill="1" applyBorder="1" applyAlignment="1">
      <alignment vertical="center" wrapText="1"/>
    </xf>
    <xf numFmtId="0" fontId="6" fillId="0" borderId="0" xfId="0" applyFont="1" applyAlignment="1">
      <alignment horizontal="left" vertical="center" wrapText="1"/>
    </xf>
    <xf numFmtId="167" fontId="27" fillId="9" borderId="0" xfId="0" applyNumberFormat="1" applyFont="1" applyFill="1" applyBorder="1" applyAlignment="1">
      <alignment vertical="center" wrapText="1"/>
    </xf>
    <xf numFmtId="167" fontId="26" fillId="9" borderId="7" xfId="0" applyNumberFormat="1" applyFont="1" applyFill="1" applyBorder="1" applyAlignment="1">
      <alignment vertical="center" wrapText="1"/>
    </xf>
    <xf numFmtId="0" fontId="27" fillId="9" borderId="7" xfId="0" applyFont="1" applyFill="1" applyBorder="1" applyAlignment="1">
      <alignment horizontal="center" vertical="center"/>
    </xf>
    <xf numFmtId="0" fontId="27" fillId="9" borderId="16" xfId="0" applyFont="1" applyFill="1" applyBorder="1" applyAlignment="1">
      <alignment horizontal="center" vertical="center"/>
    </xf>
    <xf numFmtId="0" fontId="27" fillId="9" borderId="9" xfId="0" applyFont="1" applyFill="1" applyBorder="1" applyAlignment="1">
      <alignment horizontal="center" vertical="center"/>
    </xf>
    <xf numFmtId="0" fontId="32" fillId="8" borderId="13" xfId="0" applyFont="1" applyFill="1" applyBorder="1" applyAlignment="1">
      <alignment horizontal="left" vertical="center"/>
    </xf>
    <xf numFmtId="167" fontId="36" fillId="9" borderId="7" xfId="0" applyNumberFormat="1" applyFont="1" applyFill="1" applyBorder="1" applyAlignment="1">
      <alignment vertical="center" wrapText="1"/>
    </xf>
    <xf numFmtId="1" fontId="32" fillId="8" borderId="12" xfId="0" applyNumberFormat="1" applyFont="1" applyFill="1" applyBorder="1" applyAlignment="1">
      <alignment horizontal="center" vertical="center" wrapText="1"/>
    </xf>
    <xf numFmtId="1" fontId="32" fillId="8" borderId="0" xfId="0" applyNumberFormat="1" applyFont="1" applyFill="1" applyBorder="1" applyAlignment="1">
      <alignment horizontal="center" vertical="center" wrapText="1"/>
    </xf>
    <xf numFmtId="1" fontId="32" fillId="8" borderId="13" xfId="0" applyNumberFormat="1" applyFont="1" applyFill="1" applyBorder="1" applyAlignment="1">
      <alignment horizontal="center" vertical="center" wrapText="1"/>
    </xf>
    <xf numFmtId="165" fontId="35" fillId="0" borderId="7" xfId="12" applyNumberFormat="1" applyFont="1" applyBorder="1" applyAlignment="1">
      <alignment horizontal="center" vertical="center" wrapText="1"/>
    </xf>
    <xf numFmtId="165" fontId="35" fillId="0" borderId="7" xfId="0" applyNumberFormat="1" applyFont="1" applyBorder="1" applyAlignment="1">
      <alignment horizontal="right" vertical="center" wrapText="1"/>
    </xf>
    <xf numFmtId="15" fontId="31" fillId="7" borderId="10" xfId="0" applyNumberFormat="1" applyFont="1" applyFill="1" applyBorder="1" applyAlignment="1">
      <alignment horizontal="center" vertical="center" wrapText="1"/>
    </xf>
    <xf numFmtId="15" fontId="31" fillId="7" borderId="17" xfId="0" applyNumberFormat="1" applyFont="1" applyFill="1" applyBorder="1" applyAlignment="1">
      <alignment horizontal="center" vertical="center" wrapText="1"/>
    </xf>
    <xf numFmtId="15" fontId="31" fillId="7" borderId="12" xfId="0" applyNumberFormat="1" applyFont="1" applyFill="1" applyBorder="1" applyAlignment="1">
      <alignment horizontal="center" vertical="center" wrapText="1"/>
    </xf>
    <xf numFmtId="15" fontId="31" fillId="7" borderId="0" xfId="0" applyNumberFormat="1" applyFont="1" applyFill="1" applyBorder="1" applyAlignment="1">
      <alignment horizontal="center" vertical="center" wrapText="1"/>
    </xf>
    <xf numFmtId="15" fontId="31" fillId="7" borderId="11" xfId="0" applyNumberFormat="1" applyFont="1" applyFill="1" applyBorder="1" applyAlignment="1">
      <alignment horizontal="center" vertical="center" wrapText="1"/>
    </xf>
    <xf numFmtId="15" fontId="31" fillId="7" borderId="13" xfId="0" applyNumberFormat="1" applyFont="1" applyFill="1" applyBorder="1" applyAlignment="1">
      <alignment horizontal="center" vertical="center" wrapText="1"/>
    </xf>
    <xf numFmtId="1" fontId="35" fillId="0" borderId="7" xfId="0" applyNumberFormat="1" applyFont="1" applyFill="1" applyBorder="1" applyAlignment="1">
      <alignment horizontal="right" vertical="center" wrapText="1"/>
    </xf>
    <xf numFmtId="49" fontId="1" fillId="6" borderId="0" xfId="0" applyNumberFormat="1" applyFont="1" applyFill="1" applyBorder="1" applyAlignment="1"/>
    <xf numFmtId="49" fontId="1" fillId="6" borderId="0" xfId="0" applyNumberFormat="1" applyFont="1" applyFill="1" applyAlignment="1"/>
    <xf numFmtId="0" fontId="31" fillId="7" borderId="0" xfId="0" applyFont="1" applyFill="1" applyBorder="1" applyAlignment="1">
      <alignment horizontal="center" vertical="center"/>
    </xf>
    <xf numFmtId="49" fontId="1" fillId="6" borderId="0" xfId="0" applyNumberFormat="1" applyFont="1" applyFill="1" applyAlignment="1">
      <alignment horizontal="justify" vertical="center" wrapText="1"/>
    </xf>
    <xf numFmtId="49" fontId="3" fillId="6" borderId="0" xfId="0" applyNumberFormat="1" applyFont="1" applyFill="1" applyBorder="1" applyAlignment="1">
      <alignment horizontal="justify" vertical="center" wrapText="1"/>
    </xf>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0" fontId="31" fillId="7" borderId="11" xfId="0" applyFont="1" applyFill="1" applyBorder="1" applyAlignment="1">
      <alignment horizontal="center" vertical="center"/>
    </xf>
    <xf numFmtId="0" fontId="31" fillId="7" borderId="10" xfId="0" applyFont="1" applyFill="1" applyBorder="1" applyAlignment="1">
      <alignment horizontal="center" vertical="center"/>
    </xf>
    <xf numFmtId="0" fontId="31" fillId="7" borderId="12" xfId="0" applyFont="1" applyFill="1" applyBorder="1" applyAlignment="1">
      <alignment horizontal="center"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31" fillId="7" borderId="12" xfId="0" applyFont="1" applyFill="1" applyBorder="1" applyAlignment="1">
      <alignment horizontal="center" vertical="center" wrapText="1"/>
    </xf>
    <xf numFmtId="0" fontId="53" fillId="6" borderId="12" xfId="0" applyFont="1" applyFill="1" applyBorder="1" applyAlignment="1">
      <alignment horizontal="center" vertical="center" wrapText="1"/>
    </xf>
    <xf numFmtId="0" fontId="53" fillId="6" borderId="0" xfId="0" applyFont="1" applyFill="1" applyBorder="1" applyAlignment="1">
      <alignment horizontal="center" vertical="center" wrapText="1"/>
    </xf>
    <xf numFmtId="0" fontId="53" fillId="6" borderId="12" xfId="0" applyFont="1" applyFill="1" applyBorder="1" applyAlignment="1">
      <alignment horizontal="left" vertical="center" wrapText="1"/>
    </xf>
    <xf numFmtId="0" fontId="53" fillId="6" borderId="0" xfId="0" applyFont="1" applyFill="1" applyBorder="1" applyAlignment="1">
      <alignment horizontal="left" vertical="center" wrapText="1"/>
    </xf>
    <xf numFmtId="14" fontId="31" fillId="7" borderId="0" xfId="0" applyNumberFormat="1" applyFont="1" applyFill="1" applyBorder="1" applyAlignment="1">
      <alignment horizontal="center" vertical="center" wrapText="1"/>
    </xf>
    <xf numFmtId="14" fontId="31" fillId="7" borderId="17" xfId="0" applyNumberFormat="1" applyFont="1" applyFill="1" applyBorder="1" applyAlignment="1">
      <alignment horizontal="center" vertical="center" wrapText="1"/>
    </xf>
    <xf numFmtId="0" fontId="53" fillId="6" borderId="44" xfId="0" applyFont="1" applyFill="1" applyBorder="1" applyAlignment="1">
      <alignment horizontal="center" vertical="center" wrapText="1"/>
    </xf>
    <xf numFmtId="0" fontId="53" fillId="6" borderId="50" xfId="0" applyFont="1" applyFill="1" applyBorder="1" applyAlignment="1">
      <alignment horizontal="center" vertical="center" wrapText="1"/>
    </xf>
    <xf numFmtId="0" fontId="53" fillId="6" borderId="49" xfId="0" applyFont="1" applyFill="1" applyBorder="1" applyAlignment="1">
      <alignment horizontal="center" vertical="center" wrapText="1"/>
    </xf>
    <xf numFmtId="0" fontId="53" fillId="6" borderId="27" xfId="0" applyFont="1" applyFill="1" applyBorder="1" applyAlignment="1">
      <alignment horizontal="center" vertical="center" wrapText="1"/>
    </xf>
    <xf numFmtId="0" fontId="53" fillId="6" borderId="14" xfId="0" applyFont="1" applyFill="1" applyBorder="1" applyAlignment="1">
      <alignment horizontal="center" vertical="center" wrapText="1"/>
    </xf>
    <xf numFmtId="0" fontId="53" fillId="0" borderId="49" xfId="0" applyFont="1" applyFill="1" applyBorder="1" applyAlignment="1">
      <alignment horizontal="center" vertical="center" wrapText="1"/>
    </xf>
    <xf numFmtId="0" fontId="53" fillId="0" borderId="44" xfId="0" applyFont="1" applyFill="1" applyBorder="1" applyAlignment="1">
      <alignment horizontal="center" vertical="center" wrapText="1"/>
    </xf>
    <xf numFmtId="0" fontId="53" fillId="0" borderId="27"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6" xfId="0" applyFont="1" applyBorder="1" applyAlignment="1">
      <alignment horizontal="center" vertical="center" wrapText="1"/>
    </xf>
    <xf numFmtId="14" fontId="31" fillId="7" borderId="13" xfId="0" applyNumberFormat="1"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1" fillId="7" borderId="0" xfId="0" applyNumberFormat="1" applyFont="1" applyFill="1" applyBorder="1" applyAlignment="1">
      <alignment horizontal="center" wrapText="1"/>
    </xf>
    <xf numFmtId="0" fontId="53" fillId="6" borderId="4" xfId="0" applyFont="1" applyFill="1" applyBorder="1" applyAlignment="1">
      <alignment horizontal="center" vertical="center" wrapText="1"/>
    </xf>
    <xf numFmtId="0" fontId="53" fillId="6" borderId="1" xfId="0" applyFont="1" applyFill="1" applyBorder="1" applyAlignment="1">
      <alignment horizontal="center" vertical="center" wrapText="1"/>
    </xf>
    <xf numFmtId="0" fontId="53" fillId="6" borderId="6" xfId="0" applyFont="1" applyFill="1" applyBorder="1" applyAlignment="1">
      <alignment horizontal="center" vertical="center" wrapText="1"/>
    </xf>
    <xf numFmtId="0" fontId="23" fillId="0" borderId="0" xfId="0" applyFont="1" applyFill="1" applyBorder="1" applyAlignment="1">
      <alignment vertical="center" wrapText="1"/>
    </xf>
    <xf numFmtId="1" fontId="23" fillId="6" borderId="0" xfId="0" applyNumberFormat="1" applyFont="1" applyFill="1" applyBorder="1" applyAlignment="1">
      <alignment horizontal="left" vertical="center" wrapText="1"/>
    </xf>
    <xf numFmtId="170" fontId="31" fillId="7" borderId="17" xfId="0" applyNumberFormat="1" applyFont="1" applyFill="1" applyBorder="1" applyAlignment="1">
      <alignment horizontal="center" vertical="center" wrapText="1"/>
    </xf>
    <xf numFmtId="170" fontId="31" fillId="7" borderId="11" xfId="0" applyNumberFormat="1" applyFont="1" applyFill="1" applyBorder="1" applyAlignment="1">
      <alignment horizontal="center" vertical="center" wrapText="1"/>
    </xf>
    <xf numFmtId="170" fontId="31" fillId="7" borderId="0" xfId="0" applyNumberFormat="1" applyFont="1" applyFill="1" applyBorder="1" applyAlignment="1">
      <alignment horizontal="center" vertical="center" wrapText="1"/>
    </xf>
    <xf numFmtId="170" fontId="31" fillId="7" borderId="13" xfId="0" applyNumberFormat="1" applyFont="1" applyFill="1" applyBorder="1" applyAlignment="1">
      <alignment horizontal="center" vertical="center" wrapText="1"/>
    </xf>
    <xf numFmtId="49" fontId="31" fillId="7" borderId="17" xfId="0" applyNumberFormat="1" applyFont="1" applyFill="1" applyBorder="1" applyAlignment="1">
      <alignment horizontal="center" vertical="center" wrapText="1"/>
    </xf>
    <xf numFmtId="49" fontId="31" fillId="7" borderId="0" xfId="0" applyNumberFormat="1" applyFont="1" applyFill="1" applyBorder="1" applyAlignment="1">
      <alignment horizontal="center" vertical="center" wrapText="1"/>
    </xf>
    <xf numFmtId="49" fontId="31" fillId="7" borderId="11" xfId="0" applyNumberFormat="1" applyFont="1" applyFill="1" applyBorder="1" applyAlignment="1">
      <alignment horizontal="center" vertical="center" wrapText="1"/>
    </xf>
    <xf numFmtId="49" fontId="31" fillId="7" borderId="13" xfId="0" applyNumberFormat="1" applyFont="1" applyFill="1" applyBorder="1" applyAlignment="1">
      <alignment horizontal="center" vertical="center" wrapText="1"/>
    </xf>
    <xf numFmtId="0" fontId="23" fillId="6" borderId="0" xfId="0" applyFont="1" applyFill="1" applyBorder="1" applyAlignment="1">
      <alignment horizontal="left" vertical="center" wrapText="1"/>
    </xf>
    <xf numFmtId="38" fontId="32" fillId="8" borderId="12" xfId="0" applyNumberFormat="1" applyFont="1" applyFill="1" applyBorder="1" applyAlignment="1">
      <alignment horizontal="left" wrapText="1"/>
    </xf>
    <xf numFmtId="38" fontId="32" fillId="8" borderId="0" xfId="0" applyNumberFormat="1" applyFont="1" applyFill="1" applyBorder="1" applyAlignment="1">
      <alignment horizontal="left" wrapText="1"/>
    </xf>
  </cellXfs>
  <cellStyles count="18">
    <cellStyle name="=C:\WINNT35\SYSTEM32\COMMAND.COM" xfId="3" xr:uid="{00000000-0005-0000-0000-000000000000}"/>
    <cellStyle name="Comma" xfId="12" builtinId="3"/>
    <cellStyle name="Comma 2" xfId="16" xr:uid="{00000000-0005-0000-0000-000002000000}"/>
    <cellStyle name="Comma 3" xfId="13" xr:uid="{00000000-0005-0000-0000-000003000000}"/>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1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6.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6.xml"/><Relationship Id="rId79" Type="http://schemas.openxmlformats.org/officeDocument/2006/relationships/externalLink" Target="externalLinks/externalLink11.xml"/><Relationship Id="rId5" Type="http://schemas.openxmlformats.org/officeDocument/2006/relationships/worksheet" Target="worksheets/sheet5.xml"/><Relationship Id="rId90" Type="http://schemas.openxmlformats.org/officeDocument/2006/relationships/customXml" Target="../customXml/item1.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77" Type="http://schemas.openxmlformats.org/officeDocument/2006/relationships/externalLink" Target="externalLinks/externalLink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4.xml"/><Relationship Id="rId80" Type="http://schemas.openxmlformats.org/officeDocument/2006/relationships/externalLink" Target="externalLinks/externalLink12.xml"/><Relationship Id="rId85" Type="http://schemas.openxmlformats.org/officeDocument/2006/relationships/externalLink" Target="externalLinks/externalLink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75" Type="http://schemas.openxmlformats.org/officeDocument/2006/relationships/externalLink" Target="externalLinks/externalLink7.xml"/><Relationship Id="rId83" Type="http://schemas.openxmlformats.org/officeDocument/2006/relationships/externalLink" Target="externalLinks/externalLink15.xml"/><Relationship Id="rId88" Type="http://schemas.openxmlformats.org/officeDocument/2006/relationships/sharedStrings" Target="sharedStrings.xml"/><Relationship Id="rId9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5.xml"/><Relationship Id="rId78" Type="http://schemas.openxmlformats.org/officeDocument/2006/relationships/externalLink" Target="externalLinks/externalLink10.xml"/><Relationship Id="rId81" Type="http://schemas.openxmlformats.org/officeDocument/2006/relationships/externalLink" Target="externalLinks/externalLink13.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8.xml"/><Relationship Id="rId7" Type="http://schemas.openxmlformats.org/officeDocument/2006/relationships/worksheet" Target="worksheets/sheet7.xml"/><Relationship Id="rId71" Type="http://schemas.openxmlformats.org/officeDocument/2006/relationships/externalLink" Target="externalLinks/externalLink3.xml"/><Relationship Id="rId92"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externalLink" Target="externalLinks/externalLink14.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180976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5"/>
  <sheetViews>
    <sheetView tabSelected="1" workbookViewId="0">
      <selection activeCell="B169" sqref="B169"/>
    </sheetView>
  </sheetViews>
  <sheetFormatPr defaultColWidth="9.140625" defaultRowHeight="14.25"/>
  <cols>
    <col min="1" max="1" width="5.7109375" style="13" customWidth="1"/>
    <col min="2" max="2" width="125.7109375" style="21" customWidth="1"/>
    <col min="3" max="3" width="20.7109375" style="27" customWidth="1"/>
    <col min="4" max="4" width="64.28515625" style="13" bestFit="1" customWidth="1"/>
    <col min="5" max="16384" width="9.140625" style="13"/>
  </cols>
  <sheetData>
    <row r="1" spans="1:8" ht="20.100000000000001" customHeight="1">
      <c r="C1" s="14"/>
    </row>
    <row r="2" spans="1:8" ht="20.100000000000001" customHeight="1">
      <c r="B2" s="852" t="s">
        <v>284</v>
      </c>
      <c r="C2" s="14"/>
    </row>
    <row r="3" spans="1:8" ht="20.100000000000001" customHeight="1" thickBot="1">
      <c r="B3" s="852"/>
      <c r="C3" s="14"/>
    </row>
    <row r="4" spans="1:8" ht="15" customHeight="1">
      <c r="B4" s="853" t="s">
        <v>285</v>
      </c>
      <c r="C4" s="15" t="s">
        <v>286</v>
      </c>
    </row>
    <row r="5" spans="1:8" s="16" customFormat="1" ht="15" customHeight="1">
      <c r="A5" s="292"/>
      <c r="B5" s="854" t="s">
        <v>287</v>
      </c>
      <c r="C5" s="17"/>
      <c r="D5" s="13"/>
      <c r="H5" s="13"/>
    </row>
    <row r="6" spans="1:8" ht="15" customHeight="1">
      <c r="B6" s="18" t="s">
        <v>378</v>
      </c>
      <c r="C6" s="19" t="s">
        <v>131</v>
      </c>
      <c r="D6" s="1274"/>
    </row>
    <row r="7" spans="1:8" ht="15" customHeight="1">
      <c r="B7" s="18" t="s">
        <v>379</v>
      </c>
      <c r="C7" s="19" t="s">
        <v>130</v>
      </c>
      <c r="D7" s="1274"/>
    </row>
    <row r="8" spans="1:8" ht="15" customHeight="1">
      <c r="B8" s="18" t="s">
        <v>380</v>
      </c>
      <c r="C8" s="19" t="s">
        <v>234</v>
      </c>
      <c r="D8" s="1274"/>
    </row>
    <row r="9" spans="1:8" ht="15" customHeight="1">
      <c r="B9" s="855" t="s">
        <v>381</v>
      </c>
      <c r="C9" s="1326" t="s">
        <v>132</v>
      </c>
    </row>
    <row r="10" spans="1:8" ht="15" customHeight="1">
      <c r="B10" s="856" t="s">
        <v>382</v>
      </c>
      <c r="C10" s="1026" t="s">
        <v>133</v>
      </c>
    </row>
    <row r="11" spans="1:8" ht="15" customHeight="1">
      <c r="A11" s="22"/>
      <c r="B11" s="854" t="s">
        <v>288</v>
      </c>
      <c r="C11" s="17"/>
    </row>
    <row r="12" spans="1:8" ht="15" customHeight="1">
      <c r="B12" s="983" t="s">
        <v>383</v>
      </c>
      <c r="C12" s="19" t="s">
        <v>235</v>
      </c>
    </row>
    <row r="13" spans="1:8" ht="15" customHeight="1">
      <c r="B13" s="856" t="s">
        <v>384</v>
      </c>
      <c r="C13" s="1026" t="s">
        <v>236</v>
      </c>
    </row>
    <row r="14" spans="1:8" ht="15" customHeight="1">
      <c r="B14" s="854" t="s">
        <v>289</v>
      </c>
      <c r="C14" s="17"/>
    </row>
    <row r="15" spans="1:8" s="21" customFormat="1" ht="30" customHeight="1">
      <c r="B15" s="18" t="s">
        <v>386</v>
      </c>
      <c r="C15" s="19" t="s">
        <v>134</v>
      </c>
      <c r="D15" s="13"/>
      <c r="H15" s="13"/>
    </row>
    <row r="16" spans="1:8" ht="15" customHeight="1">
      <c r="B16" s="864" t="s">
        <v>385</v>
      </c>
      <c r="C16" s="19" t="s">
        <v>135</v>
      </c>
    </row>
    <row r="17" spans="1:3" ht="15" customHeight="1">
      <c r="B17" s="855" t="s">
        <v>387</v>
      </c>
      <c r="C17" s="761" t="s">
        <v>137</v>
      </c>
    </row>
    <row r="18" spans="1:3" ht="15" customHeight="1">
      <c r="B18" s="18" t="s">
        <v>424</v>
      </c>
      <c r="C18" s="19" t="s">
        <v>237</v>
      </c>
    </row>
    <row r="19" spans="1:3" ht="15" customHeight="1">
      <c r="B19" s="18" t="s">
        <v>426</v>
      </c>
      <c r="C19" s="19" t="s">
        <v>238</v>
      </c>
    </row>
    <row r="20" spans="1:3" ht="15" customHeight="1">
      <c r="B20" s="856" t="s">
        <v>425</v>
      </c>
      <c r="C20" s="1344" t="s">
        <v>150</v>
      </c>
    </row>
    <row r="21" spans="1:3" ht="15" customHeight="1">
      <c r="A21" s="22"/>
      <c r="B21" s="854" t="s">
        <v>290</v>
      </c>
      <c r="C21" s="17"/>
    </row>
    <row r="22" spans="1:3" ht="15" customHeight="1">
      <c r="B22" s="18" t="s">
        <v>427</v>
      </c>
      <c r="C22" s="19" t="s">
        <v>138</v>
      </c>
    </row>
    <row r="23" spans="1:3" ht="15" customHeight="1">
      <c r="B23" s="18" t="s">
        <v>428</v>
      </c>
      <c r="C23" s="23" t="s">
        <v>139</v>
      </c>
    </row>
    <row r="24" spans="1:3" ht="15" customHeight="1">
      <c r="B24" s="25" t="s">
        <v>429</v>
      </c>
      <c r="C24" s="1026" t="s">
        <v>239</v>
      </c>
    </row>
    <row r="25" spans="1:3" ht="15" customHeight="1">
      <c r="A25" s="22"/>
      <c r="B25" s="854" t="s">
        <v>291</v>
      </c>
      <c r="C25" s="17"/>
    </row>
    <row r="26" spans="1:3" ht="15" customHeight="1">
      <c r="B26" s="18" t="s">
        <v>430</v>
      </c>
      <c r="C26" s="19" t="s">
        <v>141</v>
      </c>
    </row>
    <row r="27" spans="1:3" ht="15" customHeight="1">
      <c r="B27" s="25" t="s">
        <v>431</v>
      </c>
      <c r="C27" s="1026" t="s">
        <v>142</v>
      </c>
    </row>
    <row r="28" spans="1:3" ht="15" customHeight="1">
      <c r="B28" s="854" t="s">
        <v>292</v>
      </c>
      <c r="C28" s="17"/>
    </row>
    <row r="29" spans="1:3" ht="15" customHeight="1">
      <c r="B29" s="18" t="s">
        <v>358</v>
      </c>
      <c r="C29" s="19" t="s">
        <v>143</v>
      </c>
    </row>
    <row r="30" spans="1:3" ht="15" customHeight="1">
      <c r="B30" s="18" t="s">
        <v>359</v>
      </c>
      <c r="C30" s="20" t="s">
        <v>144</v>
      </c>
    </row>
    <row r="31" spans="1:3" ht="15" customHeight="1">
      <c r="B31" s="18" t="s">
        <v>360</v>
      </c>
      <c r="C31" s="20" t="s">
        <v>145</v>
      </c>
    </row>
    <row r="32" spans="1:3" ht="15" customHeight="1">
      <c r="B32" s="25" t="s">
        <v>361</v>
      </c>
      <c r="C32" s="1026" t="s">
        <v>240</v>
      </c>
    </row>
    <row r="33" spans="1:4" ht="15" customHeight="1">
      <c r="A33" s="22"/>
      <c r="B33" s="854" t="s">
        <v>293</v>
      </c>
      <c r="C33" s="17"/>
    </row>
    <row r="34" spans="1:4" ht="15" customHeight="1">
      <c r="B34" s="983" t="s">
        <v>432</v>
      </c>
      <c r="C34" s="19" t="s">
        <v>241</v>
      </c>
      <c r="D34" s="1274"/>
    </row>
    <row r="35" spans="1:4" ht="15" customHeight="1">
      <c r="B35" s="18" t="s">
        <v>433</v>
      </c>
      <c r="C35" s="19" t="s">
        <v>146</v>
      </c>
    </row>
    <row r="36" spans="1:4" ht="15" customHeight="1">
      <c r="B36" s="18" t="s">
        <v>434</v>
      </c>
      <c r="C36" s="19" t="s">
        <v>197</v>
      </c>
    </row>
    <row r="37" spans="1:4" ht="15" customHeight="1">
      <c r="B37" s="25" t="s">
        <v>435</v>
      </c>
      <c r="C37" s="1026" t="s">
        <v>147</v>
      </c>
    </row>
    <row r="38" spans="1:4" ht="15" customHeight="1">
      <c r="A38" s="22"/>
      <c r="B38" s="854" t="s">
        <v>294</v>
      </c>
      <c r="C38" s="17"/>
    </row>
    <row r="39" spans="1:4" ht="15" customHeight="1">
      <c r="B39" s="983" t="s">
        <v>436</v>
      </c>
      <c r="C39" s="19" t="s">
        <v>242</v>
      </c>
      <c r="D39" s="1274"/>
    </row>
    <row r="40" spans="1:4" ht="15" customHeight="1">
      <c r="B40" s="18" t="s">
        <v>437</v>
      </c>
      <c r="C40" s="19" t="s">
        <v>243</v>
      </c>
      <c r="D40" s="1274"/>
    </row>
    <row r="41" spans="1:4" ht="15" customHeight="1">
      <c r="B41" s="18" t="s">
        <v>438</v>
      </c>
      <c r="C41" s="19" t="s">
        <v>148</v>
      </c>
    </row>
    <row r="42" spans="1:4" ht="15" customHeight="1">
      <c r="B42" s="18" t="s">
        <v>439</v>
      </c>
      <c r="C42" s="19" t="s">
        <v>149</v>
      </c>
    </row>
    <row r="43" spans="1:4" ht="15" customHeight="1">
      <c r="B43" s="18" t="s">
        <v>440</v>
      </c>
      <c r="C43" s="24" t="s">
        <v>150</v>
      </c>
    </row>
    <row r="44" spans="1:4" ht="15" customHeight="1">
      <c r="B44" s="18" t="s">
        <v>441</v>
      </c>
      <c r="C44" s="24" t="s">
        <v>150</v>
      </c>
    </row>
    <row r="45" spans="1:4" ht="15" customHeight="1">
      <c r="B45" s="18" t="s">
        <v>496</v>
      </c>
      <c r="C45" s="19" t="s">
        <v>151</v>
      </c>
    </row>
    <row r="46" spans="1:4" ht="15" customHeight="1">
      <c r="B46" s="18" t="s">
        <v>497</v>
      </c>
      <c r="C46" s="24" t="s">
        <v>150</v>
      </c>
    </row>
    <row r="47" spans="1:4" ht="15" customHeight="1">
      <c r="B47" s="18" t="s">
        <v>498</v>
      </c>
      <c r="C47" s="19" t="s">
        <v>152</v>
      </c>
    </row>
    <row r="48" spans="1:4" ht="15" customHeight="1">
      <c r="B48" s="18" t="s">
        <v>499</v>
      </c>
      <c r="C48" s="19" t="s">
        <v>153</v>
      </c>
    </row>
    <row r="49" spans="1:4" ht="15" customHeight="1">
      <c r="B49" s="18" t="s">
        <v>500</v>
      </c>
      <c r="C49" s="19" t="s">
        <v>154</v>
      </c>
    </row>
    <row r="50" spans="1:4" ht="15" customHeight="1">
      <c r="B50" s="18" t="s">
        <v>501</v>
      </c>
      <c r="C50" s="24" t="s">
        <v>150</v>
      </c>
    </row>
    <row r="51" spans="1:4" ht="15" customHeight="1">
      <c r="B51" s="18" t="s">
        <v>502</v>
      </c>
      <c r="C51" s="24" t="s">
        <v>150</v>
      </c>
    </row>
    <row r="52" spans="1:4" ht="15" customHeight="1">
      <c r="B52" s="856" t="s">
        <v>503</v>
      </c>
      <c r="C52" s="1344" t="s">
        <v>150</v>
      </c>
    </row>
    <row r="53" spans="1:4" ht="15" customHeight="1">
      <c r="B53" s="854" t="s">
        <v>295</v>
      </c>
      <c r="C53" s="17"/>
    </row>
    <row r="54" spans="1:4" ht="15" customHeight="1">
      <c r="B54" s="983" t="s">
        <v>532</v>
      </c>
      <c r="C54" s="19" t="s">
        <v>244</v>
      </c>
      <c r="D54" s="1274"/>
    </row>
    <row r="55" spans="1:4" ht="15" customHeight="1">
      <c r="B55" s="25" t="s">
        <v>533</v>
      </c>
      <c r="C55" s="1026" t="s">
        <v>155</v>
      </c>
    </row>
    <row r="56" spans="1:4" ht="15" customHeight="1">
      <c r="A56" s="22"/>
      <c r="B56" s="854" t="s">
        <v>296</v>
      </c>
      <c r="C56" s="17"/>
    </row>
    <row r="57" spans="1:4" ht="15" customHeight="1">
      <c r="B57" s="983" t="s">
        <v>542</v>
      </c>
      <c r="C57" s="19" t="s">
        <v>245</v>
      </c>
      <c r="D57" s="1274"/>
    </row>
    <row r="58" spans="1:4" ht="15" customHeight="1">
      <c r="B58" s="18" t="s">
        <v>543</v>
      </c>
      <c r="C58" s="19" t="s">
        <v>156</v>
      </c>
    </row>
    <row r="59" spans="1:4" ht="15" customHeight="1">
      <c r="B59" s="25" t="s">
        <v>544</v>
      </c>
      <c r="C59" s="1026" t="s">
        <v>157</v>
      </c>
    </row>
    <row r="60" spans="1:4" ht="15" customHeight="1">
      <c r="B60" s="854" t="s">
        <v>297</v>
      </c>
      <c r="C60" s="17"/>
    </row>
    <row r="61" spans="1:4" ht="15" customHeight="1">
      <c r="B61" s="983" t="s">
        <v>577</v>
      </c>
      <c r="C61" s="19" t="s">
        <v>246</v>
      </c>
      <c r="D61" s="1274"/>
    </row>
    <row r="62" spans="1:4" ht="15" customHeight="1">
      <c r="B62" s="18" t="s">
        <v>578</v>
      </c>
      <c r="C62" s="19" t="s">
        <v>140</v>
      </c>
    </row>
    <row r="63" spans="1:4" ht="15" customHeight="1">
      <c r="B63" s="18" t="s">
        <v>579</v>
      </c>
      <c r="C63" s="19" t="s">
        <v>158</v>
      </c>
    </row>
    <row r="64" spans="1:4" ht="15" customHeight="1">
      <c r="B64" s="18" t="s">
        <v>580</v>
      </c>
      <c r="C64" s="24" t="s">
        <v>150</v>
      </c>
    </row>
    <row r="65" spans="1:4" ht="15" customHeight="1">
      <c r="B65" s="18" t="s">
        <v>581</v>
      </c>
      <c r="C65" s="19" t="s">
        <v>159</v>
      </c>
    </row>
    <row r="66" spans="1:4" ht="15" customHeight="1">
      <c r="B66" s="18" t="s">
        <v>582</v>
      </c>
      <c r="C66" s="19" t="s">
        <v>160</v>
      </c>
    </row>
    <row r="67" spans="1:4" ht="15" customHeight="1">
      <c r="B67" s="18" t="s">
        <v>583</v>
      </c>
      <c r="C67" s="19" t="s">
        <v>161</v>
      </c>
    </row>
    <row r="68" spans="1:4" ht="15" customHeight="1">
      <c r="B68" s="25" t="s">
        <v>584</v>
      </c>
      <c r="C68" s="1026" t="s">
        <v>162</v>
      </c>
    </row>
    <row r="69" spans="1:4" ht="15" customHeight="1">
      <c r="A69" s="22"/>
      <c r="B69" s="854" t="s">
        <v>298</v>
      </c>
      <c r="C69" s="17"/>
    </row>
    <row r="70" spans="1:4" ht="30" customHeight="1">
      <c r="B70" s="856" t="s">
        <v>585</v>
      </c>
      <c r="C70" s="1344" t="s">
        <v>150</v>
      </c>
    </row>
    <row r="71" spans="1:4" ht="15" customHeight="1">
      <c r="A71" s="22"/>
      <c r="B71" s="854" t="s">
        <v>299</v>
      </c>
      <c r="C71" s="17"/>
    </row>
    <row r="72" spans="1:4" ht="15" customHeight="1">
      <c r="B72" s="983" t="s">
        <v>586</v>
      </c>
      <c r="C72" s="19" t="s">
        <v>247</v>
      </c>
      <c r="D72" s="1274"/>
    </row>
    <row r="73" spans="1:4" ht="15" customHeight="1">
      <c r="B73" s="18" t="s">
        <v>587</v>
      </c>
      <c r="C73" s="19" t="s">
        <v>163</v>
      </c>
    </row>
    <row r="74" spans="1:4" ht="15" customHeight="1">
      <c r="B74" s="18" t="s">
        <v>588</v>
      </c>
      <c r="C74" s="19" t="s">
        <v>164</v>
      </c>
    </row>
    <row r="75" spans="1:4" ht="15" customHeight="1">
      <c r="B75" s="18" t="s">
        <v>589</v>
      </c>
      <c r="C75" s="24" t="s">
        <v>150</v>
      </c>
    </row>
    <row r="76" spans="1:4" ht="15" customHeight="1">
      <c r="B76" s="18" t="s">
        <v>590</v>
      </c>
      <c r="C76" s="19" t="s">
        <v>165</v>
      </c>
    </row>
    <row r="77" spans="1:4" ht="15" customHeight="1">
      <c r="B77" s="18" t="s">
        <v>591</v>
      </c>
      <c r="C77" s="19" t="s">
        <v>166</v>
      </c>
    </row>
    <row r="78" spans="1:4" ht="15" customHeight="1">
      <c r="B78" s="18" t="s">
        <v>592</v>
      </c>
      <c r="C78" s="24" t="s">
        <v>150</v>
      </c>
    </row>
    <row r="79" spans="1:4" ht="15" customHeight="1">
      <c r="B79" s="18" t="s">
        <v>593</v>
      </c>
      <c r="C79" s="24" t="s">
        <v>150</v>
      </c>
    </row>
    <row r="80" spans="1:4" ht="15" customHeight="1">
      <c r="B80" s="25" t="s">
        <v>594</v>
      </c>
      <c r="C80" s="1026" t="s">
        <v>167</v>
      </c>
    </row>
    <row r="81" spans="1:4" ht="15" customHeight="1">
      <c r="A81" s="22"/>
      <c r="B81" s="854" t="s">
        <v>300</v>
      </c>
      <c r="C81" s="17"/>
    </row>
    <row r="82" spans="1:4" ht="15" customHeight="1">
      <c r="B82" s="983" t="s">
        <v>667</v>
      </c>
      <c r="C82" s="19" t="s">
        <v>248</v>
      </c>
      <c r="D82" s="1274"/>
    </row>
    <row r="83" spans="1:4" ht="15" customHeight="1">
      <c r="B83" s="18" t="s">
        <v>668</v>
      </c>
      <c r="C83" s="19" t="s">
        <v>168</v>
      </c>
    </row>
    <row r="84" spans="1:4" ht="15" customHeight="1">
      <c r="B84" s="18" t="s">
        <v>669</v>
      </c>
      <c r="C84" s="24" t="s">
        <v>150</v>
      </c>
    </row>
    <row r="85" spans="1:4" s="21" customFormat="1" ht="30" customHeight="1">
      <c r="B85" s="18" t="s">
        <v>670</v>
      </c>
      <c r="C85" s="24" t="s">
        <v>150</v>
      </c>
      <c r="D85" s="13"/>
    </row>
    <row r="86" spans="1:4" ht="30" customHeight="1">
      <c r="B86" s="18" t="s">
        <v>671</v>
      </c>
      <c r="C86" s="19" t="s">
        <v>169</v>
      </c>
    </row>
    <row r="87" spans="1:4" ht="30" customHeight="1">
      <c r="B87" s="25" t="s">
        <v>672</v>
      </c>
      <c r="C87" s="1026" t="s">
        <v>170</v>
      </c>
    </row>
    <row r="88" spans="1:4" ht="15" customHeight="1">
      <c r="A88" s="22"/>
      <c r="B88" s="854" t="s">
        <v>301</v>
      </c>
      <c r="C88" s="17"/>
    </row>
    <row r="89" spans="1:4" ht="15" customHeight="1">
      <c r="B89" s="983" t="s">
        <v>816</v>
      </c>
      <c r="C89" s="24" t="s">
        <v>150</v>
      </c>
    </row>
    <row r="90" spans="1:4" ht="15" customHeight="1">
      <c r="B90" s="18" t="s">
        <v>817</v>
      </c>
      <c r="C90" s="24" t="s">
        <v>150</v>
      </c>
    </row>
    <row r="91" spans="1:4" ht="15" customHeight="1">
      <c r="B91" s="18" t="s">
        <v>818</v>
      </c>
      <c r="C91" s="24" t="s">
        <v>150</v>
      </c>
    </row>
    <row r="92" spans="1:4" ht="15" customHeight="1">
      <c r="B92" s="18" t="s">
        <v>819</v>
      </c>
      <c r="C92" s="24" t="s">
        <v>150</v>
      </c>
    </row>
    <row r="93" spans="1:4" ht="15" customHeight="1">
      <c r="B93" s="18" t="s">
        <v>820</v>
      </c>
      <c r="C93" s="24" t="s">
        <v>150</v>
      </c>
    </row>
    <row r="94" spans="1:4" ht="15" customHeight="1">
      <c r="B94" s="18" t="s">
        <v>821</v>
      </c>
      <c r="C94" s="24" t="s">
        <v>150</v>
      </c>
    </row>
    <row r="95" spans="1:4" ht="15" customHeight="1">
      <c r="B95" s="25" t="s">
        <v>822</v>
      </c>
      <c r="C95" s="26" t="s">
        <v>150</v>
      </c>
    </row>
    <row r="96" spans="1:4" ht="15" customHeight="1">
      <c r="A96" s="22"/>
      <c r="B96" s="854" t="s">
        <v>302</v>
      </c>
      <c r="C96" s="17"/>
    </row>
    <row r="97" spans="1:4" ht="15" customHeight="1">
      <c r="B97" s="983" t="s">
        <v>692</v>
      </c>
      <c r="C97" s="19" t="s">
        <v>249</v>
      </c>
    </row>
    <row r="98" spans="1:4" ht="15" customHeight="1">
      <c r="B98" s="25" t="s">
        <v>693</v>
      </c>
      <c r="C98" s="1026" t="s">
        <v>171</v>
      </c>
    </row>
    <row r="99" spans="1:4" ht="15" customHeight="1">
      <c r="A99" s="22"/>
      <c r="B99" s="854" t="s">
        <v>303</v>
      </c>
      <c r="C99" s="17"/>
    </row>
    <row r="100" spans="1:4" ht="15" customHeight="1">
      <c r="B100" s="983" t="s">
        <v>707</v>
      </c>
      <c r="C100" s="19" t="s">
        <v>250</v>
      </c>
      <c r="D100" s="1274"/>
    </row>
    <row r="101" spans="1:4" ht="15" customHeight="1">
      <c r="B101" s="18" t="s">
        <v>708</v>
      </c>
      <c r="C101" s="19" t="s">
        <v>172</v>
      </c>
    </row>
    <row r="102" spans="1:4" ht="30" customHeight="1">
      <c r="B102" s="18" t="s">
        <v>709</v>
      </c>
      <c r="C102" s="19" t="s">
        <v>173</v>
      </c>
    </row>
    <row r="103" spans="1:4" ht="15" customHeight="1">
      <c r="B103" s="18" t="s">
        <v>710</v>
      </c>
      <c r="C103" s="24" t="s">
        <v>150</v>
      </c>
    </row>
    <row r="104" spans="1:4" ht="15" customHeight="1">
      <c r="B104" s="18" t="s">
        <v>711</v>
      </c>
      <c r="C104" s="24" t="s">
        <v>150</v>
      </c>
    </row>
    <row r="105" spans="1:4" ht="30" customHeight="1">
      <c r="B105" s="25" t="s">
        <v>712</v>
      </c>
      <c r="C105" s="1026" t="s">
        <v>174</v>
      </c>
    </row>
    <row r="106" spans="1:4" ht="15" customHeight="1">
      <c r="A106" s="22"/>
      <c r="B106" s="854" t="s">
        <v>304</v>
      </c>
      <c r="C106" s="17"/>
    </row>
    <row r="107" spans="1:4" ht="15" customHeight="1">
      <c r="B107" s="18" t="s">
        <v>720</v>
      </c>
      <c r="C107" s="19" t="s">
        <v>175</v>
      </c>
    </row>
    <row r="108" spans="1:4" ht="15" customHeight="1">
      <c r="B108" s="18" t="s">
        <v>721</v>
      </c>
      <c r="C108" s="19" t="s">
        <v>176</v>
      </c>
    </row>
    <row r="109" spans="1:4" ht="15" customHeight="1">
      <c r="B109" s="18" t="s">
        <v>722</v>
      </c>
      <c r="C109" s="19" t="s">
        <v>177</v>
      </c>
    </row>
    <row r="110" spans="1:4" ht="15" customHeight="1">
      <c r="B110" s="25" t="s">
        <v>723</v>
      </c>
      <c r="C110" s="1026" t="s">
        <v>251</v>
      </c>
      <c r="D110" s="1274"/>
    </row>
    <row r="111" spans="1:4" ht="15" customHeight="1">
      <c r="A111" s="22"/>
      <c r="B111" s="854" t="s">
        <v>305</v>
      </c>
      <c r="C111" s="17"/>
    </row>
    <row r="112" spans="1:4" ht="15" customHeight="1">
      <c r="B112" s="18" t="s">
        <v>306</v>
      </c>
      <c r="C112" s="24" t="s">
        <v>150</v>
      </c>
    </row>
    <row r="113" spans="2:3" ht="30" customHeight="1">
      <c r="B113" s="18" t="s">
        <v>307</v>
      </c>
      <c r="C113" s="19" t="s">
        <v>178</v>
      </c>
    </row>
    <row r="114" spans="2:3" ht="30" customHeight="1">
      <c r="B114" s="18" t="s">
        <v>308</v>
      </c>
      <c r="C114" s="24" t="s">
        <v>150</v>
      </c>
    </row>
    <row r="115" spans="2:3" ht="45" customHeight="1" thickBot="1">
      <c r="B115" s="965" t="s">
        <v>1596</v>
      </c>
      <c r="C115" s="1249" t="s">
        <v>1595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36"/>
  <sheetViews>
    <sheetView workbookViewId="0">
      <selection activeCell="C70" sqref="C70"/>
    </sheetView>
  </sheetViews>
  <sheetFormatPr defaultColWidth="9.140625" defaultRowHeight="11.25"/>
  <cols>
    <col min="1" max="1" width="5.7109375" style="790" customWidth="1"/>
    <col min="2" max="2" width="5.7109375" style="794" customWidth="1"/>
    <col min="3" max="3" width="80.7109375" style="790" customWidth="1"/>
    <col min="4" max="8" width="20.7109375" style="790" customWidth="1"/>
    <col min="9" max="9" width="25.85546875" style="814" customWidth="1"/>
    <col min="10" max="11" width="9.140625" style="814"/>
    <col min="12" max="16384" width="9.140625" style="790"/>
  </cols>
  <sheetData>
    <row r="1" spans="2:11" ht="15" customHeight="1"/>
    <row r="2" spans="2:11" ht="20.100000000000001" customHeight="1">
      <c r="B2" s="653" t="s">
        <v>400</v>
      </c>
      <c r="C2" s="653"/>
      <c r="D2" s="653"/>
      <c r="E2" s="653"/>
      <c r="F2" s="653"/>
      <c r="G2" s="653"/>
      <c r="H2" s="653"/>
      <c r="I2" s="789"/>
    </row>
    <row r="3" spans="2:11" ht="15" thickBot="1">
      <c r="B3" s="27"/>
      <c r="C3" s="13"/>
    </row>
    <row r="4" spans="2:11" s="16" customFormat="1" ht="20.100000000000001" customHeight="1">
      <c r="B4" s="779"/>
      <c r="C4" s="791"/>
      <c r="D4" s="1352" t="s">
        <v>136</v>
      </c>
      <c r="E4" s="1352" t="s">
        <v>401</v>
      </c>
      <c r="F4" s="1352"/>
      <c r="G4" s="1352"/>
      <c r="H4" s="1354"/>
      <c r="I4" s="822"/>
      <c r="J4" s="822"/>
      <c r="K4" s="822"/>
    </row>
    <row r="5" spans="2:11" s="16" customFormat="1" ht="39.950000000000003" customHeight="1">
      <c r="B5" s="780"/>
      <c r="C5" s="781"/>
      <c r="D5" s="1353"/>
      <c r="E5" s="781" t="s">
        <v>402</v>
      </c>
      <c r="F5" s="781" t="s">
        <v>403</v>
      </c>
      <c r="G5" s="781" t="s">
        <v>404</v>
      </c>
      <c r="H5" s="782" t="s">
        <v>405</v>
      </c>
      <c r="I5" s="822"/>
      <c r="J5" s="822"/>
      <c r="K5" s="822"/>
    </row>
    <row r="6" spans="2:11" s="16" customFormat="1" ht="30" customHeight="1">
      <c r="B6" s="58">
        <v>1</v>
      </c>
      <c r="C6" s="287" t="s">
        <v>388</v>
      </c>
      <c r="D6" s="62">
        <v>48894236857.379997</v>
      </c>
      <c r="E6" s="752">
        <v>48044812592.849998</v>
      </c>
      <c r="F6" s="752">
        <v>742212756.53000009</v>
      </c>
      <c r="G6" s="752">
        <v>107211508</v>
      </c>
      <c r="H6" s="857"/>
      <c r="I6" s="822"/>
      <c r="J6" s="822"/>
      <c r="K6" s="822"/>
    </row>
    <row r="7" spans="2:11" s="16" customFormat="1" ht="30" customHeight="1">
      <c r="B7" s="59">
        <v>2</v>
      </c>
      <c r="C7" s="968" t="s">
        <v>389</v>
      </c>
      <c r="D7" s="60">
        <v>930601416.97007</v>
      </c>
      <c r="E7" s="62">
        <v>422961420.97007</v>
      </c>
      <c r="F7" s="62">
        <v>0</v>
      </c>
      <c r="G7" s="62">
        <v>507639996</v>
      </c>
      <c r="H7" s="858"/>
      <c r="I7" s="62"/>
      <c r="J7" s="822"/>
      <c r="K7" s="822"/>
    </row>
    <row r="8" spans="2:11" s="16" customFormat="1" ht="15" customHeight="1">
      <c r="B8" s="59">
        <v>3</v>
      </c>
      <c r="C8" s="792" t="s">
        <v>390</v>
      </c>
      <c r="D8" s="60">
        <v>47963635440.409927</v>
      </c>
      <c r="E8" s="60">
        <v>47621851171.879929</v>
      </c>
      <c r="F8" s="60">
        <v>742212756.53000009</v>
      </c>
      <c r="G8" s="60">
        <v>-400428488</v>
      </c>
      <c r="H8" s="859"/>
      <c r="I8" s="62"/>
      <c r="J8" s="822"/>
      <c r="K8" s="822"/>
    </row>
    <row r="9" spans="2:11" s="16" customFormat="1" ht="15" customHeight="1">
      <c r="B9" s="59">
        <v>4</v>
      </c>
      <c r="C9" s="792" t="s">
        <v>391</v>
      </c>
      <c r="D9" s="62">
        <v>4168012424.2899899</v>
      </c>
      <c r="E9" s="62">
        <v>4168012424.2899899</v>
      </c>
      <c r="F9" s="62"/>
      <c r="G9" s="62"/>
      <c r="H9" s="860"/>
      <c r="I9" s="62"/>
      <c r="J9" s="822"/>
      <c r="K9" s="822"/>
    </row>
    <row r="10" spans="2:11" s="16" customFormat="1" ht="15" customHeight="1">
      <c r="B10" s="969">
        <v>5</v>
      </c>
      <c r="C10" s="970" t="s">
        <v>392</v>
      </c>
      <c r="D10" s="1006"/>
      <c r="E10" s="1006"/>
      <c r="F10" s="1006"/>
      <c r="G10" s="1006"/>
      <c r="H10" s="971"/>
      <c r="I10" s="62"/>
      <c r="J10" s="822"/>
      <c r="K10" s="822"/>
    </row>
    <row r="11" spans="2:11" s="16" customFormat="1" ht="30" customHeight="1">
      <c r="B11" s="969">
        <v>6</v>
      </c>
      <c r="C11" s="972" t="s">
        <v>393</v>
      </c>
      <c r="D11" s="1007">
        <v>542263012.540084</v>
      </c>
      <c r="E11" s="1007"/>
      <c r="F11" s="1007"/>
      <c r="G11" s="1007">
        <v>542263012.540084</v>
      </c>
      <c r="H11" s="971"/>
      <c r="I11" s="62"/>
      <c r="J11" s="822"/>
      <c r="K11" s="822"/>
    </row>
    <row r="12" spans="2:11" s="822" customFormat="1" ht="15" customHeight="1">
      <c r="B12" s="969">
        <v>7</v>
      </c>
      <c r="C12" s="970" t="s">
        <v>394</v>
      </c>
      <c r="D12" s="1008"/>
      <c r="E12" s="1006"/>
      <c r="F12" s="1006"/>
      <c r="G12" s="1006"/>
      <c r="H12" s="973"/>
      <c r="I12" s="62"/>
    </row>
    <row r="13" spans="2:11" s="822" customFormat="1" ht="15" customHeight="1">
      <c r="B13" s="969">
        <v>8</v>
      </c>
      <c r="C13" s="970" t="s">
        <v>395</v>
      </c>
      <c r="D13" s="1006"/>
      <c r="E13" s="1006"/>
      <c r="F13" s="1006"/>
      <c r="G13" s="1006"/>
      <c r="H13" s="974"/>
    </row>
    <row r="14" spans="2:11" s="822" customFormat="1" ht="15" customHeight="1">
      <c r="B14" s="969">
        <v>9</v>
      </c>
      <c r="C14" s="970" t="s">
        <v>396</v>
      </c>
      <c r="D14" s="1008"/>
      <c r="E14" s="1006"/>
      <c r="F14" s="1006"/>
      <c r="G14" s="1006"/>
      <c r="H14" s="975"/>
    </row>
    <row r="15" spans="2:11" s="822" customFormat="1" ht="15" customHeight="1">
      <c r="B15" s="969">
        <v>10</v>
      </c>
      <c r="C15" s="970" t="s">
        <v>397</v>
      </c>
      <c r="D15" s="1006"/>
      <c r="E15" s="1006"/>
      <c r="F15" s="1006"/>
      <c r="G15" s="1006"/>
      <c r="H15" s="975"/>
    </row>
    <row r="16" spans="2:11" s="822" customFormat="1" ht="15" customHeight="1">
      <c r="B16" s="976">
        <v>11</v>
      </c>
      <c r="C16" s="970" t="s">
        <v>398</v>
      </c>
      <c r="D16" s="1009"/>
      <c r="E16" s="1009"/>
      <c r="F16" s="1009"/>
      <c r="G16" s="1009"/>
      <c r="H16" s="977"/>
    </row>
    <row r="17" spans="2:10" s="822" customFormat="1" ht="15" customHeight="1" thickBot="1">
      <c r="B17" s="861">
        <v>12</v>
      </c>
      <c r="C17" s="862" t="s">
        <v>399</v>
      </c>
      <c r="D17" s="862">
        <v>52673910877.240005</v>
      </c>
      <c r="E17" s="862">
        <v>51789863596.169922</v>
      </c>
      <c r="F17" s="862">
        <v>742212756.53000009</v>
      </c>
      <c r="G17" s="862">
        <v>141834524.540084</v>
      </c>
      <c r="H17" s="863"/>
    </row>
    <row r="18" spans="2:10" s="822" customFormat="1" ht="15" customHeight="1">
      <c r="B18" s="847"/>
    </row>
    <row r="19" spans="2:10" s="814" customFormat="1" ht="12.75">
      <c r="B19" s="817"/>
      <c r="D19" s="822"/>
      <c r="E19" s="822"/>
      <c r="F19" s="822"/>
      <c r="G19" s="822"/>
      <c r="H19" s="822"/>
      <c r="I19" s="822"/>
      <c r="J19" s="822"/>
    </row>
    <row r="20" spans="2:10" s="814" customFormat="1">
      <c r="B20" s="817"/>
    </row>
    <row r="21" spans="2:10" s="814" customFormat="1">
      <c r="B21" s="817"/>
      <c r="D21" s="818"/>
    </row>
    <row r="22" spans="2:10" s="814" customFormat="1" ht="12.75">
      <c r="B22" s="848"/>
      <c r="C22" s="816"/>
      <c r="E22" s="818"/>
      <c r="I22" s="822"/>
    </row>
    <row r="23" spans="2:10" s="814" customFormat="1" ht="12.75">
      <c r="B23" s="849"/>
      <c r="C23" s="844"/>
      <c r="I23" s="822"/>
    </row>
    <row r="24" spans="2:10" s="814" customFormat="1" ht="12.75">
      <c r="B24" s="850"/>
      <c r="C24" s="816"/>
      <c r="E24" s="818"/>
      <c r="I24" s="822"/>
    </row>
    <row r="25" spans="2:10" s="814" customFormat="1" ht="12.75">
      <c r="B25" s="848"/>
      <c r="C25" s="816"/>
      <c r="I25" s="822"/>
    </row>
    <row r="26" spans="2:10" s="814" customFormat="1" ht="12.75">
      <c r="B26" s="851"/>
      <c r="C26" s="846"/>
      <c r="E26" s="818"/>
      <c r="I26" s="822"/>
    </row>
    <row r="27" spans="2:10" s="814" customFormat="1" ht="12.75">
      <c r="B27" s="845"/>
      <c r="C27" s="822"/>
      <c r="I27" s="822"/>
    </row>
    <row r="28" spans="2:10" s="814" customFormat="1" ht="12.75">
      <c r="B28" s="847"/>
      <c r="C28" s="823"/>
      <c r="I28" s="822"/>
    </row>
    <row r="29" spans="2:10" s="814" customFormat="1" ht="12.75">
      <c r="B29" s="817"/>
      <c r="I29" s="822"/>
    </row>
    <row r="30" spans="2:10" s="814" customFormat="1">
      <c r="B30" s="817"/>
    </row>
    <row r="31" spans="2:10" s="814" customFormat="1">
      <c r="B31" s="817"/>
    </row>
    <row r="32" spans="2:10" s="814" customFormat="1" ht="12.75">
      <c r="B32" s="817"/>
      <c r="I32" s="822"/>
    </row>
    <row r="33" spans="2:2" s="814" customFormat="1">
      <c r="B33" s="817"/>
    </row>
    <row r="34" spans="2:2" s="814" customFormat="1">
      <c r="B34" s="817"/>
    </row>
    <row r="35" spans="2:2" s="814" customFormat="1">
      <c r="B35" s="817"/>
    </row>
    <row r="36" spans="2:2" s="814" customFormat="1">
      <c r="B36" s="817"/>
    </row>
  </sheetData>
  <mergeCells count="2">
    <mergeCell ref="D4:D5"/>
    <mergeCell ref="E4:H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7"/>
  <sheetViews>
    <sheetView showGridLines="0" zoomScaleNormal="100" zoomScaleSheetLayoutView="100" workbookViewId="0">
      <selection activeCell="D57" sqref="D57"/>
    </sheetView>
  </sheetViews>
  <sheetFormatPr defaultRowHeight="15"/>
  <cols>
    <col min="1" max="1" width="5.7109375" customWidth="1"/>
    <col min="2" max="2" width="40.7109375" customWidth="1"/>
    <col min="3" max="3" width="30.7109375" customWidth="1"/>
    <col min="4" max="8" width="20.7109375" customWidth="1"/>
    <col min="9" max="9" width="30.7109375" customWidth="1"/>
    <col min="10" max="10" width="9.140625" style="813"/>
    <col min="11" max="11" width="9.140625" style="827"/>
    <col min="12" max="12" width="9.140625" style="813"/>
  </cols>
  <sheetData>
    <row r="1" spans="2:10" ht="15" customHeight="1"/>
    <row r="2" spans="2:10" ht="20.100000000000001" customHeight="1">
      <c r="B2" s="1355" t="s">
        <v>406</v>
      </c>
      <c r="C2" s="1355"/>
      <c r="D2" s="1355"/>
      <c r="E2" s="1355"/>
      <c r="F2" s="1355"/>
      <c r="G2" s="1355"/>
      <c r="H2" s="1355"/>
      <c r="I2" s="1355"/>
    </row>
    <row r="3" spans="2:10" ht="15" customHeight="1" thickBot="1"/>
    <row r="4" spans="2:10" ht="20.100000000000001" customHeight="1">
      <c r="B4" s="1356" t="s">
        <v>407</v>
      </c>
      <c r="C4" s="1352" t="s">
        <v>408</v>
      </c>
      <c r="D4" s="1352" t="s">
        <v>409</v>
      </c>
      <c r="E4" s="1352"/>
      <c r="F4" s="1352"/>
      <c r="G4" s="1352"/>
      <c r="H4" s="1352"/>
      <c r="I4" s="1354" t="s">
        <v>415</v>
      </c>
    </row>
    <row r="5" spans="2:10" ht="39.950000000000003" customHeight="1">
      <c r="B5" s="1357"/>
      <c r="C5" s="1353"/>
      <c r="D5" s="781" t="s">
        <v>410</v>
      </c>
      <c r="E5" s="781" t="s">
        <v>411</v>
      </c>
      <c r="F5" s="781" t="s">
        <v>414</v>
      </c>
      <c r="G5" s="781" t="s">
        <v>412</v>
      </c>
      <c r="H5" s="781" t="s">
        <v>413</v>
      </c>
      <c r="I5" s="1358"/>
    </row>
    <row r="6" spans="2:10" ht="15" customHeight="1">
      <c r="B6" s="795" t="s">
        <v>256</v>
      </c>
      <c r="C6" s="797" t="s">
        <v>417</v>
      </c>
      <c r="D6" s="796" t="s">
        <v>257</v>
      </c>
      <c r="E6" s="796"/>
      <c r="F6" s="797"/>
      <c r="G6" s="797"/>
      <c r="H6" s="797"/>
      <c r="I6" s="839" t="s">
        <v>418</v>
      </c>
    </row>
    <row r="7" spans="2:10" ht="15" customHeight="1">
      <c r="B7" s="795" t="s">
        <v>258</v>
      </c>
      <c r="C7" s="797" t="s">
        <v>417</v>
      </c>
      <c r="D7" s="831" t="s">
        <v>257</v>
      </c>
      <c r="E7" s="831"/>
      <c r="F7" s="831"/>
      <c r="G7" s="836"/>
      <c r="H7" s="836"/>
      <c r="I7" s="840" t="s">
        <v>419</v>
      </c>
      <c r="J7" s="825"/>
    </row>
    <row r="8" spans="2:10" ht="15" customHeight="1">
      <c r="B8" s="798" t="s">
        <v>259</v>
      </c>
      <c r="C8" s="799" t="s">
        <v>417</v>
      </c>
      <c r="D8" s="831" t="s">
        <v>257</v>
      </c>
      <c r="E8" s="831"/>
      <c r="F8" s="831"/>
      <c r="G8" s="836"/>
      <c r="H8" s="836"/>
      <c r="I8" s="840" t="s">
        <v>420</v>
      </c>
      <c r="J8" s="825"/>
    </row>
    <row r="9" spans="2:10" ht="15" customHeight="1">
      <c r="B9" s="798" t="s">
        <v>260</v>
      </c>
      <c r="C9" s="799" t="s">
        <v>417</v>
      </c>
      <c r="D9" s="832" t="s">
        <v>257</v>
      </c>
      <c r="E9" s="832"/>
      <c r="F9" s="832"/>
      <c r="G9" s="837"/>
      <c r="H9" s="837"/>
      <c r="I9" s="841" t="s">
        <v>421</v>
      </c>
      <c r="J9" s="825"/>
    </row>
    <row r="10" spans="2:10" ht="15" customHeight="1">
      <c r="B10" s="798" t="s">
        <v>261</v>
      </c>
      <c r="C10" s="799" t="s">
        <v>417</v>
      </c>
      <c r="D10" s="832" t="s">
        <v>257</v>
      </c>
      <c r="E10" s="832"/>
      <c r="F10" s="832"/>
      <c r="G10" s="837"/>
      <c r="H10" s="837"/>
      <c r="I10" s="841" t="s">
        <v>421</v>
      </c>
      <c r="J10" s="825"/>
    </row>
    <row r="11" spans="2:10" ht="15" customHeight="1">
      <c r="B11" s="800" t="s">
        <v>262</v>
      </c>
      <c r="C11" s="801" t="s">
        <v>417</v>
      </c>
      <c r="D11" s="832" t="s">
        <v>257</v>
      </c>
      <c r="E11" s="832"/>
      <c r="F11" s="832"/>
      <c r="G11" s="837"/>
      <c r="H11" s="837"/>
      <c r="I11" s="841" t="s">
        <v>421</v>
      </c>
      <c r="J11" s="825"/>
    </row>
    <row r="12" spans="2:10" ht="15" customHeight="1">
      <c r="B12" s="802" t="s">
        <v>264</v>
      </c>
      <c r="C12" s="801" t="s">
        <v>417</v>
      </c>
      <c r="D12" s="832" t="s">
        <v>257</v>
      </c>
      <c r="E12" s="832"/>
      <c r="F12" s="832"/>
      <c r="G12" s="837"/>
      <c r="H12" s="837"/>
      <c r="I12" s="841" t="s">
        <v>421</v>
      </c>
      <c r="J12" s="825"/>
    </row>
    <row r="13" spans="2:10" ht="15" customHeight="1">
      <c r="B13" s="802" t="s">
        <v>263</v>
      </c>
      <c r="C13" s="801" t="s">
        <v>417</v>
      </c>
      <c r="D13" s="832" t="s">
        <v>257</v>
      </c>
      <c r="E13" s="832"/>
      <c r="F13" s="832"/>
      <c r="G13" s="837"/>
      <c r="H13" s="837"/>
      <c r="I13" s="841" t="s">
        <v>420</v>
      </c>
      <c r="J13" s="826"/>
    </row>
    <row r="14" spans="2:10" ht="15" customHeight="1">
      <c r="B14" s="802" t="s">
        <v>1694</v>
      </c>
      <c r="C14" s="803" t="s">
        <v>416</v>
      </c>
      <c r="D14" s="833"/>
      <c r="E14" s="833"/>
      <c r="F14" s="833" t="s">
        <v>257</v>
      </c>
      <c r="G14" s="838"/>
      <c r="H14" s="838"/>
      <c r="I14" s="842" t="s">
        <v>422</v>
      </c>
      <c r="J14" s="826"/>
    </row>
    <row r="15" spans="2:10" ht="15" customHeight="1" thickBot="1">
      <c r="B15" s="804" t="s">
        <v>1695</v>
      </c>
      <c r="C15" s="805" t="s">
        <v>416</v>
      </c>
      <c r="D15" s="828"/>
      <c r="E15" s="828"/>
      <c r="F15" s="828"/>
      <c r="G15" s="828" t="s">
        <v>257</v>
      </c>
      <c r="H15" s="829"/>
      <c r="I15" s="843" t="s">
        <v>423</v>
      </c>
      <c r="J15" s="826"/>
    </row>
    <row r="16" spans="2:10" s="827" customFormat="1">
      <c r="D16" s="830"/>
      <c r="E16" s="830"/>
      <c r="F16" s="830"/>
      <c r="G16" s="830"/>
      <c r="H16" s="834"/>
      <c r="I16" s="834"/>
      <c r="J16" s="830"/>
    </row>
    <row r="17" spans="2:10" s="827" customFormat="1"/>
    <row r="18" spans="2:10" s="827" customFormat="1"/>
    <row r="19" spans="2:10" s="827" customFormat="1"/>
    <row r="20" spans="2:10" s="827" customFormat="1"/>
    <row r="21" spans="2:10" s="827" customFormat="1"/>
    <row r="22" spans="2:10" s="827" customFormat="1"/>
    <row r="23" spans="2:10" s="827" customFormat="1">
      <c r="B23" s="835"/>
      <c r="C23" s="830"/>
      <c r="J23" s="830"/>
    </row>
    <row r="24" spans="2:10" s="827" customFormat="1">
      <c r="B24" s="835"/>
      <c r="C24" s="830"/>
    </row>
    <row r="25" spans="2:10" s="827" customFormat="1">
      <c r="B25" s="835"/>
      <c r="C25" s="830"/>
    </row>
    <row r="26" spans="2:10" s="827" customFormat="1">
      <c r="B26" s="835"/>
      <c r="C26" s="830"/>
      <c r="J26" s="830"/>
    </row>
    <row r="27" spans="2:10" s="827" customFormat="1">
      <c r="B27" s="835"/>
      <c r="C27" s="830"/>
    </row>
    <row r="28" spans="2:10" s="827" customFormat="1">
      <c r="B28" s="835"/>
      <c r="C28" s="830"/>
    </row>
    <row r="29" spans="2:10" s="827" customFormat="1">
      <c r="B29" s="835"/>
      <c r="C29" s="830"/>
      <c r="J29" s="830"/>
    </row>
    <row r="30" spans="2:10" s="827" customFormat="1"/>
    <row r="31" spans="2:10" s="827" customFormat="1"/>
    <row r="32" spans="2:10" s="827" customFormat="1"/>
    <row r="33" s="827" customFormat="1"/>
    <row r="34" s="827" customFormat="1"/>
    <row r="35" s="827" customFormat="1"/>
    <row r="36" s="827" customFormat="1"/>
    <row r="37" s="827" customFormat="1"/>
  </sheetData>
  <mergeCells count="5">
    <mergeCell ref="B2:I2"/>
    <mergeCell ref="B4:B5"/>
    <mergeCell ref="C4:C5"/>
    <mergeCell ref="D4:H4"/>
    <mergeCell ref="I4:I5"/>
  </mergeCells>
  <pageMargins left="0.7" right="0.7" top="0.75" bottom="0.75" header="0.3" footer="0.3"/>
  <pageSetup paperSize="9"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6"/>
  <sheetViews>
    <sheetView workbookViewId="0">
      <selection activeCell="C50" sqref="C50"/>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100000000000001" customHeight="1">
      <c r="B2" s="235" t="s">
        <v>1016</v>
      </c>
    </row>
    <row r="3" spans="2:5" ht="15.75" thickBot="1"/>
    <row r="4" spans="2:5" ht="20.100000000000001" customHeight="1">
      <c r="B4" s="1281" t="s">
        <v>1017</v>
      </c>
      <c r="C4" s="1283" t="s">
        <v>986</v>
      </c>
      <c r="D4" s="1283" t="s">
        <v>1018</v>
      </c>
      <c r="E4" s="1284" t="s">
        <v>980</v>
      </c>
    </row>
    <row r="5" spans="2:5" ht="30" customHeight="1">
      <c r="B5" s="1293" t="s">
        <v>1019</v>
      </c>
      <c r="C5" s="1291" t="s">
        <v>190</v>
      </c>
      <c r="D5" s="1292" t="s">
        <v>1020</v>
      </c>
      <c r="E5" s="1278" t="s">
        <v>1623</v>
      </c>
    </row>
    <row r="6" spans="2:5" ht="90" customHeight="1" thickBot="1">
      <c r="B6" s="1294" t="s">
        <v>1021</v>
      </c>
      <c r="C6" s="1295" t="s">
        <v>191</v>
      </c>
      <c r="D6" s="1296" t="s">
        <v>1022</v>
      </c>
      <c r="E6" s="1279" t="s">
        <v>1625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8"/>
  <sheetViews>
    <sheetView workbookViewId="0">
      <selection activeCell="C54" sqref="C54"/>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25">
      <c r="B2" s="235" t="s">
        <v>1023</v>
      </c>
    </row>
    <row r="3" spans="2:5" ht="15.75" thickBot="1"/>
    <row r="4" spans="2:5" ht="20.100000000000001" customHeight="1">
      <c r="B4" s="1281" t="s">
        <v>1017</v>
      </c>
      <c r="C4" s="1283" t="s">
        <v>986</v>
      </c>
      <c r="D4" s="1283" t="s">
        <v>990</v>
      </c>
      <c r="E4" s="1284" t="s">
        <v>980</v>
      </c>
    </row>
    <row r="5" spans="2:5" ht="45" customHeight="1">
      <c r="B5" s="1293" t="s">
        <v>1024</v>
      </c>
      <c r="C5" s="1291" t="s">
        <v>190</v>
      </c>
      <c r="D5" s="1292" t="s">
        <v>1678</v>
      </c>
      <c r="E5" s="1278" t="s">
        <v>1624</v>
      </c>
    </row>
    <row r="6" spans="2:5" ht="30" customHeight="1">
      <c r="B6" s="1297" t="s">
        <v>1025</v>
      </c>
      <c r="C6" s="1289" t="s">
        <v>191</v>
      </c>
      <c r="D6" s="1290" t="s">
        <v>1026</v>
      </c>
      <c r="E6" s="1298" t="s">
        <v>981</v>
      </c>
    </row>
    <row r="7" spans="2:5" ht="30" customHeight="1">
      <c r="B7" s="1293" t="s">
        <v>1027</v>
      </c>
      <c r="C7" s="1291" t="s">
        <v>192</v>
      </c>
      <c r="D7" s="1292" t="s">
        <v>1028</v>
      </c>
      <c r="E7" s="1278" t="s">
        <v>981</v>
      </c>
    </row>
    <row r="8" spans="2:5" ht="45" customHeight="1" thickBot="1">
      <c r="B8" s="1299" t="s">
        <v>1025</v>
      </c>
      <c r="C8" s="1300" t="s">
        <v>193</v>
      </c>
      <c r="D8" s="1301" t="s">
        <v>1679</v>
      </c>
      <c r="E8" s="1302" t="s">
        <v>981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F120"/>
  <sheetViews>
    <sheetView showGridLines="0" zoomScaleNormal="100" workbookViewId="0">
      <selection activeCell="C143" sqref="C143"/>
    </sheetView>
  </sheetViews>
  <sheetFormatPr defaultColWidth="9.140625" defaultRowHeight="14.25"/>
  <cols>
    <col min="1" max="1" width="5.7109375" style="97" customWidth="1"/>
    <col min="2" max="2" width="10.7109375" style="97" customWidth="1"/>
    <col min="3" max="3" width="100.7109375" style="97" customWidth="1"/>
    <col min="4" max="4" width="20.7109375" style="97" customWidth="1"/>
    <col min="5" max="5" width="30.7109375" style="97" customWidth="1"/>
    <col min="6" max="16384" width="9.140625" style="97"/>
  </cols>
  <sheetData>
    <row r="1" spans="2:5" ht="15" customHeight="1"/>
    <row r="2" spans="2:5" ht="20.100000000000001" customHeight="1">
      <c r="B2" s="32" t="s">
        <v>1029</v>
      </c>
    </row>
    <row r="3" spans="2:5" ht="15" customHeight="1" thickBot="1"/>
    <row r="4" spans="2:5" s="98" customFormat="1" ht="20.100000000000001" customHeight="1">
      <c r="B4" s="1346"/>
      <c r="C4" s="1345"/>
      <c r="D4" s="86" t="s">
        <v>785</v>
      </c>
      <c r="E4" s="85" t="s">
        <v>1030</v>
      </c>
    </row>
    <row r="5" spans="2:5" s="98" customFormat="1" ht="15" customHeight="1">
      <c r="B5" s="1362" t="s">
        <v>1041</v>
      </c>
      <c r="C5" s="1363"/>
      <c r="D5" s="1363"/>
      <c r="E5" s="1364"/>
    </row>
    <row r="6" spans="2:5" s="166" customFormat="1" ht="15" customHeight="1">
      <c r="B6" s="113">
        <v>1</v>
      </c>
      <c r="C6" s="103" t="s">
        <v>1031</v>
      </c>
      <c r="D6" s="556">
        <v>1114162442</v>
      </c>
      <c r="E6" s="114"/>
    </row>
    <row r="7" spans="2:5" s="166" customFormat="1" ht="15" customHeight="1">
      <c r="B7" s="113"/>
      <c r="C7" s="103" t="s">
        <v>1039</v>
      </c>
      <c r="D7" s="556">
        <v>704898900</v>
      </c>
      <c r="E7" s="114">
        <v>1</v>
      </c>
    </row>
    <row r="8" spans="2:5" s="166" customFormat="1" ht="15" customHeight="1">
      <c r="B8" s="113"/>
      <c r="C8" s="103" t="s">
        <v>1040</v>
      </c>
      <c r="D8" s="556">
        <v>409263542</v>
      </c>
      <c r="E8" s="114">
        <v>2</v>
      </c>
    </row>
    <row r="9" spans="2:5" s="166" customFormat="1" ht="15" customHeight="1">
      <c r="B9" s="113">
        <v>2</v>
      </c>
      <c r="C9" s="103" t="s">
        <v>1032</v>
      </c>
      <c r="D9" s="556">
        <v>1421095723</v>
      </c>
      <c r="E9" s="114">
        <v>3</v>
      </c>
    </row>
    <row r="10" spans="2:5" s="166" customFormat="1" ht="15" customHeight="1">
      <c r="B10" s="113">
        <v>3</v>
      </c>
      <c r="C10" s="103" t="s">
        <v>1033</v>
      </c>
      <c r="D10" s="556">
        <v>41672560</v>
      </c>
      <c r="E10" s="114">
        <v>4</v>
      </c>
    </row>
    <row r="11" spans="2:5" s="166" customFormat="1" ht="15" customHeight="1">
      <c r="B11" s="113" t="s">
        <v>60</v>
      </c>
      <c r="C11" s="103" t="s">
        <v>1034</v>
      </c>
      <c r="D11" s="556">
        <v>0</v>
      </c>
      <c r="E11" s="114"/>
    </row>
    <row r="12" spans="2:5" s="166" customFormat="1" ht="30" customHeight="1">
      <c r="B12" s="113">
        <v>4</v>
      </c>
      <c r="C12" s="103" t="s">
        <v>1035</v>
      </c>
      <c r="D12" s="556">
        <v>0</v>
      </c>
      <c r="E12" s="114"/>
    </row>
    <row r="13" spans="2:5" s="166" customFormat="1" ht="15" customHeight="1">
      <c r="B13" s="113">
        <v>5</v>
      </c>
      <c r="C13" s="103" t="s">
        <v>1036</v>
      </c>
      <c r="D13" s="556">
        <v>0</v>
      </c>
      <c r="E13" s="114"/>
    </row>
    <row r="14" spans="2:5" s="166" customFormat="1" ht="15" customHeight="1">
      <c r="B14" s="113" t="s">
        <v>61</v>
      </c>
      <c r="C14" s="103" t="s">
        <v>1037</v>
      </c>
      <c r="D14" s="556">
        <v>65555949.759999998</v>
      </c>
      <c r="E14" s="114"/>
    </row>
    <row r="15" spans="2:5" s="166" customFormat="1" ht="15" customHeight="1">
      <c r="B15" s="115">
        <v>6</v>
      </c>
      <c r="C15" s="102" t="s">
        <v>1038</v>
      </c>
      <c r="D15" s="557">
        <v>2642486674.7600002</v>
      </c>
      <c r="E15" s="219"/>
    </row>
    <row r="16" spans="2:5" s="166" customFormat="1" ht="15" customHeight="1">
      <c r="B16" s="1359" t="s">
        <v>1042</v>
      </c>
      <c r="C16" s="1360"/>
      <c r="D16" s="1360"/>
      <c r="E16" s="1361"/>
    </row>
    <row r="17" spans="2:6" s="166" customFormat="1" ht="15" customHeight="1">
      <c r="B17" s="113">
        <v>7</v>
      </c>
      <c r="C17" s="103" t="s">
        <v>1043</v>
      </c>
      <c r="D17" s="556">
        <v>-4010891.09</v>
      </c>
      <c r="E17" s="20"/>
    </row>
    <row r="18" spans="2:6" s="166" customFormat="1" ht="15" customHeight="1">
      <c r="B18" s="113">
        <v>8</v>
      </c>
      <c r="C18" s="103" t="s">
        <v>1044</v>
      </c>
      <c r="D18" s="556">
        <v>-113894758</v>
      </c>
      <c r="E18" s="20">
        <v>5</v>
      </c>
    </row>
    <row r="19" spans="2:6" s="166" customFormat="1" ht="15" customHeight="1">
      <c r="B19" s="558">
        <v>9</v>
      </c>
      <c r="C19" s="559" t="s">
        <v>336</v>
      </c>
      <c r="D19" s="560"/>
      <c r="E19" s="561"/>
      <c r="F19" s="1010"/>
    </row>
    <row r="20" spans="2:6" s="166" customFormat="1" ht="45" customHeight="1">
      <c r="B20" s="113">
        <v>10</v>
      </c>
      <c r="C20" s="103" t="s">
        <v>1045</v>
      </c>
      <c r="D20" s="556">
        <v>-1136209.6200000001</v>
      </c>
      <c r="E20" s="20">
        <v>6</v>
      </c>
    </row>
    <row r="21" spans="2:6" s="166" customFormat="1" ht="30" customHeight="1">
      <c r="B21" s="113">
        <v>11</v>
      </c>
      <c r="C21" s="103" t="s">
        <v>1046</v>
      </c>
      <c r="D21" s="556">
        <v>0</v>
      </c>
      <c r="E21" s="114"/>
    </row>
    <row r="22" spans="2:6" s="166" customFormat="1" ht="15" customHeight="1">
      <c r="B22" s="113">
        <v>12</v>
      </c>
      <c r="C22" s="103" t="s">
        <v>1047</v>
      </c>
      <c r="D22" s="556">
        <v>-16278355.199999999</v>
      </c>
      <c r="E22" s="20"/>
    </row>
    <row r="23" spans="2:6" s="166" customFormat="1" ht="15" customHeight="1">
      <c r="B23" s="113">
        <v>13</v>
      </c>
      <c r="C23" s="103" t="s">
        <v>1048</v>
      </c>
      <c r="D23" s="556">
        <v>0</v>
      </c>
      <c r="E23" s="114"/>
    </row>
    <row r="24" spans="2:6" s="166" customFormat="1" ht="30" customHeight="1">
      <c r="B24" s="113">
        <v>14</v>
      </c>
      <c r="C24" s="103" t="s">
        <v>1049</v>
      </c>
      <c r="D24" s="556">
        <v>0</v>
      </c>
      <c r="E24" s="114"/>
      <c r="F24" s="1010"/>
    </row>
    <row r="25" spans="2:6" s="166" customFormat="1" ht="15" customHeight="1">
      <c r="B25" s="113">
        <v>15</v>
      </c>
      <c r="C25" s="103" t="s">
        <v>1050</v>
      </c>
      <c r="D25" s="556">
        <v>0</v>
      </c>
      <c r="E25" s="114"/>
      <c r="F25" s="1010"/>
    </row>
    <row r="26" spans="2:6" s="166" customFormat="1" ht="15" customHeight="1">
      <c r="B26" s="113">
        <v>16</v>
      </c>
      <c r="C26" s="103" t="s">
        <v>1051</v>
      </c>
      <c r="D26" s="556">
        <v>0</v>
      </c>
      <c r="E26" s="114"/>
      <c r="F26" s="1010"/>
    </row>
    <row r="27" spans="2:6" s="166" customFormat="1" ht="45" customHeight="1">
      <c r="B27" s="113">
        <v>17</v>
      </c>
      <c r="C27" s="103" t="s">
        <v>1052</v>
      </c>
      <c r="D27" s="556">
        <v>0</v>
      </c>
      <c r="E27" s="114"/>
      <c r="F27" s="1010"/>
    </row>
    <row r="28" spans="2:6" s="166" customFormat="1" ht="45" customHeight="1">
      <c r="B28" s="113">
        <v>18</v>
      </c>
      <c r="C28" s="103" t="s">
        <v>1053</v>
      </c>
      <c r="D28" s="556">
        <v>0</v>
      </c>
      <c r="E28" s="114"/>
    </row>
    <row r="29" spans="2:6" s="166" customFormat="1" ht="45" customHeight="1">
      <c r="B29" s="113">
        <v>19</v>
      </c>
      <c r="C29" s="103" t="s">
        <v>1054</v>
      </c>
      <c r="D29" s="556">
        <v>0</v>
      </c>
      <c r="E29" s="114"/>
      <c r="F29" s="1010"/>
    </row>
    <row r="30" spans="2:6" s="166" customFormat="1" ht="15" customHeight="1">
      <c r="B30" s="558">
        <v>20</v>
      </c>
      <c r="C30" s="559" t="s">
        <v>336</v>
      </c>
      <c r="D30" s="560"/>
      <c r="E30" s="561"/>
      <c r="F30" s="1010"/>
    </row>
    <row r="31" spans="2:6" s="166" customFormat="1" ht="30" customHeight="1">
      <c r="B31" s="113" t="s">
        <v>22</v>
      </c>
      <c r="C31" s="103" t="s">
        <v>1055</v>
      </c>
      <c r="D31" s="556">
        <v>0</v>
      </c>
      <c r="E31" s="114"/>
      <c r="F31" s="1010"/>
    </row>
    <row r="32" spans="2:6" s="166" customFormat="1" ht="15" customHeight="1">
      <c r="B32" s="113" t="s">
        <v>23</v>
      </c>
      <c r="C32" s="103" t="s">
        <v>1056</v>
      </c>
      <c r="D32" s="556">
        <v>0</v>
      </c>
      <c r="E32" s="114"/>
      <c r="F32" s="1010"/>
    </row>
    <row r="33" spans="2:6" s="166" customFormat="1" ht="15" customHeight="1">
      <c r="B33" s="113" t="s">
        <v>24</v>
      </c>
      <c r="C33" s="103" t="s">
        <v>1057</v>
      </c>
      <c r="D33" s="556">
        <v>0</v>
      </c>
      <c r="E33" s="114"/>
      <c r="F33" s="1010"/>
    </row>
    <row r="34" spans="2:6" s="166" customFormat="1" ht="15" customHeight="1">
      <c r="B34" s="113" t="s">
        <v>62</v>
      </c>
      <c r="C34" s="103" t="s">
        <v>1058</v>
      </c>
      <c r="D34" s="556">
        <v>0</v>
      </c>
      <c r="E34" s="114"/>
      <c r="F34" s="1010"/>
    </row>
    <row r="35" spans="2:6" s="166" customFormat="1" ht="45" customHeight="1">
      <c r="B35" s="113">
        <v>21</v>
      </c>
      <c r="C35" s="103" t="s">
        <v>1059</v>
      </c>
      <c r="D35" s="556">
        <v>0</v>
      </c>
      <c r="E35" s="114"/>
      <c r="F35" s="1010"/>
    </row>
    <row r="36" spans="2:6" s="166" customFormat="1" ht="15" customHeight="1">
      <c r="B36" s="113">
        <v>22</v>
      </c>
      <c r="C36" s="103" t="s">
        <v>1060</v>
      </c>
      <c r="D36" s="556">
        <v>0</v>
      </c>
      <c r="E36" s="114"/>
      <c r="F36" s="1010"/>
    </row>
    <row r="37" spans="2:6" s="166" customFormat="1" ht="30" customHeight="1">
      <c r="B37" s="113">
        <v>23</v>
      </c>
      <c r="C37" s="103" t="s">
        <v>1061</v>
      </c>
      <c r="D37" s="556">
        <v>0</v>
      </c>
      <c r="E37" s="114"/>
      <c r="F37" s="1010"/>
    </row>
    <row r="38" spans="2:6" s="166" customFormat="1" ht="15" customHeight="1">
      <c r="B38" s="558">
        <v>24</v>
      </c>
      <c r="C38" s="559" t="s">
        <v>336</v>
      </c>
      <c r="D38" s="560"/>
      <c r="E38" s="561"/>
      <c r="F38" s="1010"/>
    </row>
    <row r="39" spans="2:6" s="166" customFormat="1" ht="15" customHeight="1">
      <c r="B39" s="113">
        <v>25</v>
      </c>
      <c r="C39" s="103" t="s">
        <v>1062</v>
      </c>
      <c r="D39" s="556">
        <v>0</v>
      </c>
      <c r="E39" s="114"/>
      <c r="F39" s="1010"/>
    </row>
    <row r="40" spans="2:6" s="166" customFormat="1" ht="15" customHeight="1">
      <c r="B40" s="113" t="s">
        <v>63</v>
      </c>
      <c r="C40" s="103" t="s">
        <v>1063</v>
      </c>
      <c r="D40" s="556">
        <v>0</v>
      </c>
      <c r="E40" s="114"/>
      <c r="F40" s="1010"/>
    </row>
    <row r="41" spans="2:6" s="166" customFormat="1" ht="45" customHeight="1">
      <c r="B41" s="116" t="s">
        <v>64</v>
      </c>
      <c r="C41" s="104" t="s">
        <v>1064</v>
      </c>
      <c r="D41" s="556">
        <v>0</v>
      </c>
      <c r="E41" s="117"/>
      <c r="F41" s="1010"/>
    </row>
    <row r="42" spans="2:6" s="166" customFormat="1" ht="15" customHeight="1">
      <c r="B42" s="558">
        <v>26</v>
      </c>
      <c r="C42" s="559" t="s">
        <v>336</v>
      </c>
      <c r="D42" s="560"/>
      <c r="E42" s="561"/>
      <c r="F42" s="1010"/>
    </row>
    <row r="43" spans="2:6" s="166" customFormat="1" ht="30" customHeight="1">
      <c r="B43" s="113">
        <v>27</v>
      </c>
      <c r="C43" s="103" t="s">
        <v>1065</v>
      </c>
      <c r="D43" s="556">
        <v>0</v>
      </c>
      <c r="E43" s="1011"/>
      <c r="F43" s="1010"/>
    </row>
    <row r="44" spans="2:6" s="166" customFormat="1" ht="15" customHeight="1">
      <c r="B44" s="116" t="s">
        <v>65</v>
      </c>
      <c r="C44" s="104" t="s">
        <v>1066</v>
      </c>
      <c r="D44" s="556">
        <v>-9955044.6400000006</v>
      </c>
      <c r="E44" s="1012"/>
      <c r="F44" s="1010"/>
    </row>
    <row r="45" spans="2:6" s="166" customFormat="1" ht="15" customHeight="1">
      <c r="B45" s="116">
        <v>28</v>
      </c>
      <c r="C45" s="105" t="s">
        <v>1067</v>
      </c>
      <c r="D45" s="569">
        <v>-145275258.55000001</v>
      </c>
      <c r="E45" s="1013"/>
      <c r="F45" s="1010"/>
    </row>
    <row r="46" spans="2:6" s="166" customFormat="1" ht="15" customHeight="1">
      <c r="B46" s="118">
        <v>29</v>
      </c>
      <c r="C46" s="102" t="s">
        <v>1068</v>
      </c>
      <c r="D46" s="557">
        <v>2497211416.21</v>
      </c>
      <c r="E46" s="1014"/>
    </row>
    <row r="47" spans="2:6" s="166" customFormat="1" ht="15" customHeight="1">
      <c r="B47" s="1359" t="s">
        <v>1069</v>
      </c>
      <c r="C47" s="1360"/>
      <c r="D47" s="1360"/>
      <c r="E47" s="1361"/>
    </row>
    <row r="48" spans="2:6" s="166" customFormat="1" ht="15" customHeight="1">
      <c r="B48" s="113">
        <v>30</v>
      </c>
      <c r="C48" s="103" t="s">
        <v>1070</v>
      </c>
      <c r="D48" s="556">
        <v>0</v>
      </c>
      <c r="E48" s="114"/>
    </row>
    <row r="49" spans="2:5" s="166" customFormat="1" ht="15" customHeight="1">
      <c r="B49" s="116">
        <v>31</v>
      </c>
      <c r="C49" s="104" t="s">
        <v>1071</v>
      </c>
      <c r="D49" s="562">
        <v>0</v>
      </c>
      <c r="E49" s="117"/>
    </row>
    <row r="50" spans="2:5" s="166" customFormat="1" ht="15" customHeight="1">
      <c r="B50" s="113">
        <v>32</v>
      </c>
      <c r="C50" s="103" t="s">
        <v>1072</v>
      </c>
      <c r="D50" s="556">
        <v>0</v>
      </c>
      <c r="E50" s="114"/>
    </row>
    <row r="51" spans="2:5" s="166" customFormat="1" ht="30" customHeight="1">
      <c r="B51" s="113">
        <v>33</v>
      </c>
      <c r="C51" s="103" t="s">
        <v>1073</v>
      </c>
      <c r="D51" s="556">
        <v>0</v>
      </c>
      <c r="E51" s="1011"/>
    </row>
    <row r="52" spans="2:5" s="166" customFormat="1" ht="30" customHeight="1">
      <c r="B52" s="116" t="s">
        <v>66</v>
      </c>
      <c r="C52" s="104" t="s">
        <v>1074</v>
      </c>
      <c r="D52" s="563">
        <v>0</v>
      </c>
      <c r="E52" s="1013"/>
    </row>
    <row r="53" spans="2:5" s="166" customFormat="1" ht="30" customHeight="1">
      <c r="B53" s="113" t="s">
        <v>67</v>
      </c>
      <c r="C53" s="103" t="s">
        <v>1075</v>
      </c>
      <c r="D53" s="556">
        <v>0</v>
      </c>
      <c r="E53" s="1011"/>
    </row>
    <row r="54" spans="2:5" s="166" customFormat="1" ht="30" customHeight="1">
      <c r="B54" s="116">
        <v>34</v>
      </c>
      <c r="C54" s="104" t="s">
        <v>1076</v>
      </c>
      <c r="D54" s="563">
        <v>0</v>
      </c>
      <c r="E54" s="1013"/>
    </row>
    <row r="55" spans="2:5" s="166" customFormat="1" ht="15" customHeight="1">
      <c r="B55" s="116">
        <v>35</v>
      </c>
      <c r="C55" s="104" t="s">
        <v>1077</v>
      </c>
      <c r="D55" s="563">
        <v>0</v>
      </c>
      <c r="E55" s="1013"/>
    </row>
    <row r="56" spans="2:5" s="166" customFormat="1" ht="15" customHeight="1">
      <c r="B56" s="115">
        <v>36</v>
      </c>
      <c r="C56" s="102" t="s">
        <v>1078</v>
      </c>
      <c r="D56" s="565">
        <f>SUM(D48,D51,D52,D53,D54)</f>
        <v>0</v>
      </c>
      <c r="E56" s="1014"/>
    </row>
    <row r="57" spans="2:5" s="166" customFormat="1" ht="15" customHeight="1">
      <c r="B57" s="1359" t="s">
        <v>1129</v>
      </c>
      <c r="C57" s="1360"/>
      <c r="D57" s="1360"/>
      <c r="E57" s="1361"/>
    </row>
    <row r="58" spans="2:5" s="166" customFormat="1" ht="15" customHeight="1">
      <c r="B58" s="113">
        <v>37</v>
      </c>
      <c r="C58" s="103" t="s">
        <v>1079</v>
      </c>
      <c r="D58" s="556">
        <v>0</v>
      </c>
      <c r="E58" s="114"/>
    </row>
    <row r="59" spans="2:5" s="166" customFormat="1" ht="45" customHeight="1">
      <c r="B59" s="116">
        <v>38</v>
      </c>
      <c r="C59" s="104" t="s">
        <v>1080</v>
      </c>
      <c r="D59" s="562">
        <v>0</v>
      </c>
      <c r="E59" s="117"/>
    </row>
    <row r="60" spans="2:5" s="166" customFormat="1" ht="45" customHeight="1">
      <c r="B60" s="113">
        <v>39</v>
      </c>
      <c r="C60" s="103" t="s">
        <v>1081</v>
      </c>
      <c r="D60" s="556">
        <v>0</v>
      </c>
      <c r="E60" s="114"/>
    </row>
    <row r="61" spans="2:5" s="166" customFormat="1" ht="45" customHeight="1">
      <c r="B61" s="113">
        <v>40</v>
      </c>
      <c r="C61" s="103" t="s">
        <v>1082</v>
      </c>
      <c r="D61" s="556">
        <v>0</v>
      </c>
      <c r="E61" s="1011"/>
    </row>
    <row r="62" spans="2:5" s="166" customFormat="1" ht="15" customHeight="1">
      <c r="B62" s="566">
        <v>41</v>
      </c>
      <c r="C62" s="567" t="s">
        <v>336</v>
      </c>
      <c r="D62" s="436"/>
      <c r="E62" s="1015"/>
    </row>
    <row r="63" spans="2:5" s="166" customFormat="1" ht="30" customHeight="1">
      <c r="B63" s="116">
        <v>42</v>
      </c>
      <c r="C63" s="104" t="s">
        <v>1083</v>
      </c>
      <c r="D63" s="556">
        <v>0</v>
      </c>
      <c r="E63" s="1013"/>
    </row>
    <row r="64" spans="2:5" s="166" customFormat="1" ht="15" customHeight="1">
      <c r="B64" s="116" t="s">
        <v>1084</v>
      </c>
      <c r="C64" s="104" t="s">
        <v>1085</v>
      </c>
      <c r="D64" s="562">
        <v>0</v>
      </c>
      <c r="E64" s="1013"/>
    </row>
    <row r="65" spans="2:5" s="166" customFormat="1" ht="15" customHeight="1">
      <c r="B65" s="119">
        <v>43</v>
      </c>
      <c r="C65" s="105" t="s">
        <v>1086</v>
      </c>
      <c r="D65" s="569">
        <v>0</v>
      </c>
      <c r="E65" s="1013"/>
    </row>
    <row r="66" spans="2:5" s="166" customFormat="1" ht="15" customHeight="1">
      <c r="B66" s="119">
        <v>44</v>
      </c>
      <c r="C66" s="105" t="s">
        <v>1087</v>
      </c>
      <c r="D66" s="569">
        <v>0</v>
      </c>
      <c r="E66" s="120"/>
    </row>
    <row r="67" spans="2:5" s="166" customFormat="1" ht="15" customHeight="1">
      <c r="B67" s="115">
        <v>45</v>
      </c>
      <c r="C67" s="102" t="s">
        <v>1088</v>
      </c>
      <c r="D67" s="557">
        <v>2497211416.21</v>
      </c>
      <c r="E67" s="121"/>
    </row>
    <row r="68" spans="2:5" s="166" customFormat="1" ht="15" customHeight="1">
      <c r="B68" s="1359" t="s">
        <v>1089</v>
      </c>
      <c r="C68" s="1360"/>
      <c r="D68" s="1360"/>
      <c r="E68" s="1361"/>
    </row>
    <row r="69" spans="2:5" s="166" customFormat="1" ht="15" customHeight="1">
      <c r="B69" s="113">
        <v>46</v>
      </c>
      <c r="C69" s="103" t="s">
        <v>1070</v>
      </c>
      <c r="D69" s="556">
        <v>0</v>
      </c>
      <c r="E69" s="1011"/>
    </row>
    <row r="70" spans="2:5" s="166" customFormat="1" ht="30" customHeight="1">
      <c r="B70" s="116">
        <v>47</v>
      </c>
      <c r="C70" s="104" t="s">
        <v>1090</v>
      </c>
      <c r="D70" s="562">
        <v>0</v>
      </c>
      <c r="E70" s="120"/>
    </row>
    <row r="71" spans="2:5" s="166" customFormat="1" ht="30" customHeight="1">
      <c r="B71" s="116" t="s">
        <v>68</v>
      </c>
      <c r="C71" s="104" t="s">
        <v>1091</v>
      </c>
      <c r="D71" s="556">
        <v>0</v>
      </c>
      <c r="E71" s="120"/>
    </row>
    <row r="72" spans="2:5" s="166" customFormat="1" ht="30" customHeight="1">
      <c r="B72" s="116" t="s">
        <v>69</v>
      </c>
      <c r="C72" s="104" t="s">
        <v>1092</v>
      </c>
      <c r="D72" s="556">
        <v>0</v>
      </c>
      <c r="E72" s="120"/>
    </row>
    <row r="73" spans="2:5" s="166" customFormat="1" ht="45" customHeight="1">
      <c r="B73" s="116">
        <v>48</v>
      </c>
      <c r="C73" s="104" t="s">
        <v>1093</v>
      </c>
      <c r="D73" s="556">
        <v>0</v>
      </c>
      <c r="E73" s="1013"/>
    </row>
    <row r="74" spans="2:5" s="166" customFormat="1" ht="15" customHeight="1">
      <c r="B74" s="113">
        <v>49</v>
      </c>
      <c r="C74" s="103" t="s">
        <v>1094</v>
      </c>
      <c r="D74" s="563">
        <v>0</v>
      </c>
      <c r="E74" s="1011"/>
    </row>
    <row r="75" spans="2:5" s="166" customFormat="1" ht="15" customHeight="1">
      <c r="B75" s="116">
        <v>50</v>
      </c>
      <c r="C75" s="104" t="s">
        <v>1095</v>
      </c>
      <c r="D75" s="563">
        <v>0</v>
      </c>
      <c r="E75" s="1013"/>
    </row>
    <row r="76" spans="2:5" s="166" customFormat="1" ht="15" customHeight="1">
      <c r="B76" s="115">
        <v>51</v>
      </c>
      <c r="C76" s="102" t="s">
        <v>1096</v>
      </c>
      <c r="D76" s="565">
        <f>SUM(D68,D71,D72,D73,D74)</f>
        <v>0</v>
      </c>
      <c r="E76" s="1014"/>
    </row>
    <row r="77" spans="2:5" s="166" customFormat="1" ht="14.25" customHeight="1">
      <c r="B77" s="1359" t="s">
        <v>1097</v>
      </c>
      <c r="C77" s="1360"/>
      <c r="D77" s="1360"/>
      <c r="E77" s="1361"/>
    </row>
    <row r="78" spans="2:5" s="166" customFormat="1" ht="30" customHeight="1">
      <c r="B78" s="113">
        <v>52</v>
      </c>
      <c r="C78" s="103" t="s">
        <v>1098</v>
      </c>
      <c r="D78" s="556">
        <v>0</v>
      </c>
      <c r="E78" s="1011"/>
    </row>
    <row r="79" spans="2:5" s="166" customFormat="1" ht="45" customHeight="1">
      <c r="B79" s="116">
        <v>53</v>
      </c>
      <c r="C79" s="104" t="s">
        <v>1099</v>
      </c>
      <c r="D79" s="556">
        <v>0</v>
      </c>
      <c r="E79" s="120"/>
    </row>
    <row r="80" spans="2:5" s="166" customFormat="1" ht="45" customHeight="1">
      <c r="B80" s="116">
        <v>54</v>
      </c>
      <c r="C80" s="104" t="s">
        <v>1100</v>
      </c>
      <c r="D80" s="563">
        <v>0</v>
      </c>
      <c r="E80" s="120"/>
    </row>
    <row r="81" spans="2:6" s="166" customFormat="1" ht="15" customHeight="1">
      <c r="B81" s="566" t="s">
        <v>70</v>
      </c>
      <c r="C81" s="567" t="s">
        <v>336</v>
      </c>
      <c r="D81" s="436"/>
      <c r="E81" s="568"/>
    </row>
    <row r="82" spans="2:6" s="166" customFormat="1" ht="45" customHeight="1">
      <c r="B82" s="116">
        <v>55</v>
      </c>
      <c r="C82" s="104" t="s">
        <v>1101</v>
      </c>
      <c r="D82" s="563">
        <v>0</v>
      </c>
      <c r="E82" s="120"/>
    </row>
    <row r="83" spans="2:6" s="166" customFormat="1" ht="15" customHeight="1">
      <c r="B83" s="566">
        <v>56</v>
      </c>
      <c r="C83" s="567" t="s">
        <v>336</v>
      </c>
      <c r="D83" s="436"/>
      <c r="E83" s="568"/>
      <c r="F83" s="1010"/>
    </row>
    <row r="84" spans="2:6" s="166" customFormat="1" ht="30" customHeight="1">
      <c r="B84" s="116" t="s">
        <v>179</v>
      </c>
      <c r="C84" s="108" t="s">
        <v>1102</v>
      </c>
      <c r="D84" s="563">
        <v>0</v>
      </c>
      <c r="E84" s="1013"/>
    </row>
    <row r="85" spans="2:6" s="166" customFormat="1" ht="15" customHeight="1">
      <c r="B85" s="116" t="s">
        <v>1103</v>
      </c>
      <c r="C85" s="108" t="s">
        <v>1104</v>
      </c>
      <c r="D85" s="563">
        <v>0</v>
      </c>
      <c r="E85" s="1013"/>
    </row>
    <row r="86" spans="2:6" s="166" customFormat="1" ht="15" customHeight="1">
      <c r="B86" s="119">
        <v>57</v>
      </c>
      <c r="C86" s="109" t="s">
        <v>1105</v>
      </c>
      <c r="D86" s="556">
        <v>0</v>
      </c>
      <c r="E86" s="1016"/>
    </row>
    <row r="87" spans="2:6" s="166" customFormat="1" ht="15" customHeight="1">
      <c r="B87" s="119">
        <v>58</v>
      </c>
      <c r="C87" s="109" t="s">
        <v>1106</v>
      </c>
      <c r="D87" s="570">
        <v>0</v>
      </c>
      <c r="E87" s="1013"/>
    </row>
    <row r="88" spans="2:6" s="166" customFormat="1" ht="15" customHeight="1">
      <c r="B88" s="119">
        <v>59</v>
      </c>
      <c r="C88" s="109" t="s">
        <v>1107</v>
      </c>
      <c r="D88" s="570">
        <v>2497211416.21</v>
      </c>
      <c r="E88" s="1013"/>
    </row>
    <row r="89" spans="2:6" s="166" customFormat="1" ht="15" customHeight="1">
      <c r="B89" s="115">
        <v>60</v>
      </c>
      <c r="C89" s="107" t="s">
        <v>323</v>
      </c>
      <c r="D89" s="565">
        <v>11578513601.5285</v>
      </c>
      <c r="E89" s="1014"/>
    </row>
    <row r="90" spans="2:6" s="166" customFormat="1" ht="15" customHeight="1">
      <c r="B90" s="1359" t="s">
        <v>1108</v>
      </c>
      <c r="C90" s="1360"/>
      <c r="D90" s="1360"/>
      <c r="E90" s="1361"/>
    </row>
    <row r="91" spans="2:6" s="166" customFormat="1" ht="15" customHeight="1">
      <c r="B91" s="113">
        <v>61</v>
      </c>
      <c r="C91" s="110" t="s">
        <v>965</v>
      </c>
      <c r="D91" s="575">
        <v>0.2157</v>
      </c>
      <c r="E91" s="1011"/>
    </row>
    <row r="92" spans="2:6" s="166" customFormat="1" ht="15" customHeight="1">
      <c r="B92" s="116">
        <v>62</v>
      </c>
      <c r="C92" s="111" t="s">
        <v>1109</v>
      </c>
      <c r="D92" s="576">
        <v>0.2157</v>
      </c>
      <c r="E92" s="1013"/>
    </row>
    <row r="93" spans="2:6" s="166" customFormat="1" ht="15" customHeight="1">
      <c r="B93" s="116">
        <v>63</v>
      </c>
      <c r="C93" s="111" t="s">
        <v>1110</v>
      </c>
      <c r="D93" s="576">
        <v>0.2157</v>
      </c>
      <c r="E93" s="1013"/>
    </row>
    <row r="94" spans="2:6" s="166" customFormat="1" ht="15" customHeight="1">
      <c r="B94" s="116">
        <v>64</v>
      </c>
      <c r="C94" s="111" t="s">
        <v>1111</v>
      </c>
      <c r="D94" s="577">
        <v>8.7400000000000005E-2</v>
      </c>
      <c r="E94" s="1013"/>
    </row>
    <row r="95" spans="2:6" s="166" customFormat="1" ht="15" customHeight="1">
      <c r="B95" s="113">
        <v>65</v>
      </c>
      <c r="C95" s="110" t="s">
        <v>1112</v>
      </c>
      <c r="D95" s="575">
        <v>2.5000000000000001E-2</v>
      </c>
      <c r="E95" s="1011"/>
    </row>
    <row r="96" spans="2:6" s="166" customFormat="1" ht="15" customHeight="1">
      <c r="B96" s="116">
        <v>66</v>
      </c>
      <c r="C96" s="111" t="s">
        <v>1113</v>
      </c>
      <c r="D96" s="575">
        <v>1E-4</v>
      </c>
      <c r="E96" s="1013"/>
    </row>
    <row r="97" spans="2:6" s="166" customFormat="1" ht="15" customHeight="1">
      <c r="B97" s="116">
        <v>67</v>
      </c>
      <c r="C97" s="111" t="s">
        <v>1114</v>
      </c>
      <c r="D97" s="575">
        <v>0</v>
      </c>
      <c r="E97" s="1013"/>
    </row>
    <row r="98" spans="2:6" s="166" customFormat="1" ht="15" customHeight="1">
      <c r="B98" s="116" t="s">
        <v>71</v>
      </c>
      <c r="C98" s="111" t="s">
        <v>1115</v>
      </c>
      <c r="D98" s="575">
        <v>7.4999999999999997E-3</v>
      </c>
      <c r="E98" s="1013"/>
    </row>
    <row r="99" spans="2:6" s="166" customFormat="1" ht="30" customHeight="1">
      <c r="B99" s="116" t="s">
        <v>1116</v>
      </c>
      <c r="C99" s="111" t="s">
        <v>1117</v>
      </c>
      <c r="D99" s="575">
        <v>0</v>
      </c>
      <c r="E99" s="1013"/>
    </row>
    <row r="100" spans="2:6" s="166" customFormat="1" ht="30" customHeight="1">
      <c r="B100" s="116">
        <v>68</v>
      </c>
      <c r="C100" s="105" t="s">
        <v>1118</v>
      </c>
      <c r="D100" s="577">
        <v>0.12839999999999999</v>
      </c>
      <c r="E100" s="1013"/>
    </row>
    <row r="101" spans="2:6" s="166" customFormat="1" ht="15" customHeight="1">
      <c r="B101" s="566">
        <v>69</v>
      </c>
      <c r="C101" s="428" t="s">
        <v>336</v>
      </c>
      <c r="D101" s="436"/>
      <c r="E101" s="571"/>
      <c r="F101" s="1010"/>
    </row>
    <row r="102" spans="2:6" s="166" customFormat="1" ht="15" customHeight="1">
      <c r="B102" s="566">
        <v>70</v>
      </c>
      <c r="C102" s="428" t="s">
        <v>336</v>
      </c>
      <c r="D102" s="436"/>
      <c r="E102" s="571"/>
      <c r="F102" s="1010"/>
    </row>
    <row r="103" spans="2:6" s="166" customFormat="1" ht="15" customHeight="1">
      <c r="B103" s="572">
        <v>71</v>
      </c>
      <c r="C103" s="989" t="s">
        <v>336</v>
      </c>
      <c r="D103" s="438"/>
      <c r="E103" s="573"/>
      <c r="F103" s="1010"/>
    </row>
    <row r="104" spans="2:6" s="166" customFormat="1" ht="15" customHeight="1">
      <c r="B104" s="1359" t="s">
        <v>1119</v>
      </c>
      <c r="C104" s="1360"/>
      <c r="D104" s="1360"/>
      <c r="E104" s="1361"/>
    </row>
    <row r="105" spans="2:6" s="166" customFormat="1" ht="45" customHeight="1">
      <c r="B105" s="113">
        <v>72</v>
      </c>
      <c r="C105" s="103" t="s">
        <v>1120</v>
      </c>
      <c r="D105" s="556">
        <v>0</v>
      </c>
      <c r="E105" s="122"/>
    </row>
    <row r="106" spans="2:6" s="166" customFormat="1" ht="45" customHeight="1">
      <c r="B106" s="116">
        <v>73</v>
      </c>
      <c r="C106" s="104" t="s">
        <v>1121</v>
      </c>
      <c r="D106" s="556">
        <v>0</v>
      </c>
      <c r="E106" s="1013"/>
    </row>
    <row r="107" spans="2:6" s="166" customFormat="1" ht="15" customHeight="1">
      <c r="B107" s="566">
        <v>74</v>
      </c>
      <c r="C107" s="567" t="s">
        <v>336</v>
      </c>
      <c r="D107" s="574"/>
      <c r="E107" s="1015"/>
    </row>
    <row r="108" spans="2:6" s="166" customFormat="1" ht="30" customHeight="1">
      <c r="B108" s="118">
        <v>75</v>
      </c>
      <c r="C108" s="101" t="s">
        <v>1122</v>
      </c>
      <c r="D108" s="564">
        <v>317957.75</v>
      </c>
      <c r="E108" s="1017"/>
    </row>
    <row r="109" spans="2:6" s="166" customFormat="1" ht="15" customHeight="1">
      <c r="B109" s="1359" t="s">
        <v>1123</v>
      </c>
      <c r="C109" s="1360"/>
      <c r="D109" s="1360"/>
      <c r="E109" s="1361"/>
    </row>
    <row r="110" spans="2:6" s="166" customFormat="1" ht="30" customHeight="1">
      <c r="B110" s="113">
        <v>76</v>
      </c>
      <c r="C110" s="103" t="s">
        <v>1124</v>
      </c>
      <c r="D110" s="578">
        <v>0</v>
      </c>
      <c r="E110" s="122"/>
    </row>
    <row r="111" spans="2:6" s="166" customFormat="1" ht="15" customHeight="1">
      <c r="B111" s="116">
        <v>77</v>
      </c>
      <c r="C111" s="104" t="s">
        <v>1125</v>
      </c>
      <c r="D111" s="578">
        <v>0</v>
      </c>
      <c r="E111" s="1013"/>
    </row>
    <row r="112" spans="2:6" s="166" customFormat="1" ht="30" customHeight="1">
      <c r="B112" s="113">
        <v>78</v>
      </c>
      <c r="C112" s="103" t="s">
        <v>1126</v>
      </c>
      <c r="D112" s="578">
        <v>0</v>
      </c>
      <c r="E112" s="122"/>
    </row>
    <row r="113" spans="2:5" s="166" customFormat="1" ht="15" customHeight="1">
      <c r="B113" s="118">
        <v>79</v>
      </c>
      <c r="C113" s="101" t="s">
        <v>1127</v>
      </c>
      <c r="D113" s="620">
        <v>48929722.840400003</v>
      </c>
      <c r="E113" s="1014"/>
    </row>
    <row r="114" spans="2:5" s="166" customFormat="1" ht="15" customHeight="1">
      <c r="B114" s="1359" t="s">
        <v>1128</v>
      </c>
      <c r="C114" s="1360"/>
      <c r="D114" s="1360"/>
      <c r="E114" s="1361"/>
    </row>
    <row r="115" spans="2:5" s="166" customFormat="1" ht="15" customHeight="1">
      <c r="B115" s="113">
        <v>80</v>
      </c>
      <c r="C115" s="103" t="s">
        <v>1130</v>
      </c>
      <c r="D115" s="578">
        <v>0</v>
      </c>
      <c r="E115" s="122"/>
    </row>
    <row r="116" spans="2:5" s="166" customFormat="1" ht="15" customHeight="1">
      <c r="B116" s="116">
        <v>81</v>
      </c>
      <c r="C116" s="104" t="s">
        <v>1131</v>
      </c>
      <c r="D116" s="579">
        <v>0</v>
      </c>
      <c r="E116" s="114"/>
    </row>
    <row r="117" spans="2:5" s="166" customFormat="1" ht="15" customHeight="1">
      <c r="B117" s="113">
        <v>82</v>
      </c>
      <c r="C117" s="103" t="s">
        <v>1132</v>
      </c>
      <c r="D117" s="578">
        <v>0</v>
      </c>
      <c r="E117" s="122"/>
    </row>
    <row r="118" spans="2:5" s="166" customFormat="1" ht="15" customHeight="1">
      <c r="B118" s="113">
        <v>83</v>
      </c>
      <c r="C118" s="103" t="s">
        <v>1133</v>
      </c>
      <c r="D118" s="578">
        <v>0</v>
      </c>
      <c r="E118" s="122"/>
    </row>
    <row r="119" spans="2:5" s="166" customFormat="1" ht="15" customHeight="1">
      <c r="B119" s="116">
        <v>84</v>
      </c>
      <c r="C119" s="104" t="s">
        <v>1134</v>
      </c>
      <c r="D119" s="579">
        <v>0</v>
      </c>
      <c r="E119" s="1013"/>
    </row>
    <row r="120" spans="2:5" s="166" customFormat="1" ht="15" customHeight="1" thickBot="1">
      <c r="B120" s="123">
        <v>85</v>
      </c>
      <c r="C120" s="124" t="s">
        <v>1135</v>
      </c>
      <c r="D120" s="580">
        <v>0</v>
      </c>
      <c r="E120" s="125"/>
    </row>
  </sheetData>
  <mergeCells count="11">
    <mergeCell ref="B68:E68"/>
    <mergeCell ref="B4:C4"/>
    <mergeCell ref="B5:E5"/>
    <mergeCell ref="B16:E16"/>
    <mergeCell ref="B47:E47"/>
    <mergeCell ref="B57:E57"/>
    <mergeCell ref="B114:E114"/>
    <mergeCell ref="B77:E77"/>
    <mergeCell ref="B90:E90"/>
    <mergeCell ref="B104:E104"/>
    <mergeCell ref="B109:E109"/>
  </mergeCells>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T44"/>
  <sheetViews>
    <sheetView showGridLines="0" zoomScaleNormal="100" zoomScalePageLayoutView="90" workbookViewId="0">
      <selection activeCell="D61" sqref="D61"/>
    </sheetView>
  </sheetViews>
  <sheetFormatPr defaultColWidth="9" defaultRowHeight="14.25"/>
  <cols>
    <col min="1" max="1" width="5.7109375" style="11" customWidth="1"/>
    <col min="2" max="2" width="10.7109375" style="11" customWidth="1"/>
    <col min="3" max="3" width="75.7109375" style="11" customWidth="1"/>
    <col min="4" max="5" width="35.7109375" style="11" customWidth="1"/>
    <col min="6" max="6" width="20.42578125" style="11" customWidth="1"/>
    <col min="7" max="9" width="9" style="11"/>
    <col min="10" max="10" width="14" style="11" bestFit="1" customWidth="1"/>
    <col min="11" max="16384" width="9" style="11"/>
  </cols>
  <sheetData>
    <row r="1" spans="2:20" ht="15">
      <c r="C1" s="126"/>
    </row>
    <row r="2" spans="2:20" ht="20.25">
      <c r="B2" s="32" t="s">
        <v>924</v>
      </c>
    </row>
    <row r="3" spans="2:20" ht="15" customHeight="1" thickBot="1">
      <c r="B3" s="1365"/>
      <c r="C3" s="1365"/>
      <c r="D3" s="1365"/>
      <c r="E3" s="1365"/>
      <c r="F3" s="1365"/>
      <c r="G3" s="127"/>
      <c r="H3" s="127"/>
      <c r="I3" s="127"/>
      <c r="J3" s="127"/>
      <c r="K3" s="127"/>
      <c r="L3" s="127"/>
      <c r="M3" s="127"/>
      <c r="N3" s="127"/>
      <c r="O3" s="127"/>
      <c r="P3" s="127"/>
      <c r="Q3" s="127"/>
      <c r="R3" s="127"/>
      <c r="S3" s="127"/>
      <c r="T3" s="127"/>
    </row>
    <row r="4" spans="2:20" s="1" customFormat="1" ht="39.950000000000003" customHeight="1">
      <c r="B4" s="1346"/>
      <c r="C4" s="1345"/>
      <c r="D4" s="83" t="s">
        <v>925</v>
      </c>
      <c r="E4" s="83" t="s">
        <v>926</v>
      </c>
      <c r="F4" s="1366" t="s">
        <v>927</v>
      </c>
    </row>
    <row r="5" spans="2:20" s="1" customFormat="1" ht="20.100000000000001" customHeight="1">
      <c r="B5" s="1347"/>
      <c r="C5" s="1348"/>
      <c r="D5" s="986">
        <v>44561</v>
      </c>
      <c r="E5" s="986">
        <v>44561</v>
      </c>
      <c r="F5" s="1367"/>
      <c r="J5" s="650"/>
    </row>
    <row r="6" spans="2:20" s="1" customFormat="1" ht="15" customHeight="1">
      <c r="B6" s="1362" t="s">
        <v>928</v>
      </c>
      <c r="C6" s="1363"/>
      <c r="D6" s="1363"/>
      <c r="E6" s="1363"/>
      <c r="F6" s="131"/>
    </row>
    <row r="7" spans="2:20" s="1" customFormat="1" ht="15" customHeight="1">
      <c r="B7" s="58">
        <v>1</v>
      </c>
      <c r="C7" s="149" t="s">
        <v>897</v>
      </c>
      <c r="D7" s="1018">
        <v>3538433614</v>
      </c>
      <c r="E7" s="1018">
        <v>3536587864.3000002</v>
      </c>
      <c r="F7" s="1019"/>
      <c r="G7" s="447"/>
      <c r="O7" s="615"/>
    </row>
    <row r="8" spans="2:20" s="1" customFormat="1" ht="15" customHeight="1">
      <c r="B8" s="58">
        <v>2</v>
      </c>
      <c r="C8" s="277" t="s">
        <v>898</v>
      </c>
      <c r="D8" s="1020">
        <v>18595343</v>
      </c>
      <c r="E8" s="1020">
        <v>18595343</v>
      </c>
      <c r="F8" s="1021"/>
      <c r="G8" s="447"/>
    </row>
    <row r="9" spans="2:20" s="1" customFormat="1" ht="15" customHeight="1">
      <c r="B9" s="58">
        <v>3</v>
      </c>
      <c r="C9" s="149" t="s">
        <v>899</v>
      </c>
      <c r="D9" s="1018">
        <v>3019742125</v>
      </c>
      <c r="E9" s="1018">
        <v>0</v>
      </c>
      <c r="F9" s="1019"/>
      <c r="G9" s="447"/>
    </row>
    <row r="10" spans="2:20" s="1" customFormat="1" ht="30" customHeight="1">
      <c r="B10" s="58">
        <v>4</v>
      </c>
      <c r="C10" s="277" t="s">
        <v>900</v>
      </c>
      <c r="D10" s="1020">
        <v>128724107</v>
      </c>
      <c r="E10" s="1020">
        <v>41200393</v>
      </c>
      <c r="F10" s="1021"/>
      <c r="G10" s="447"/>
    </row>
    <row r="11" spans="2:20" s="1" customFormat="1" ht="30" customHeight="1">
      <c r="B11" s="58">
        <v>5</v>
      </c>
      <c r="C11" s="149" t="s">
        <v>901</v>
      </c>
      <c r="D11" s="1018">
        <v>5015411230</v>
      </c>
      <c r="E11" s="1018">
        <v>3726459358</v>
      </c>
      <c r="F11" s="1019"/>
      <c r="G11" s="447"/>
    </row>
    <row r="12" spans="2:20" s="1" customFormat="1" ht="15" customHeight="1">
      <c r="B12" s="58">
        <v>6</v>
      </c>
      <c r="C12" s="277" t="s">
        <v>902</v>
      </c>
      <c r="D12" s="1020">
        <v>42738994991</v>
      </c>
      <c r="E12" s="1020">
        <v>40572390257</v>
      </c>
      <c r="F12" s="1021"/>
      <c r="G12" s="447"/>
    </row>
    <row r="13" spans="2:20" s="1" customFormat="1" ht="15" customHeight="1">
      <c r="B13" s="58">
        <v>7</v>
      </c>
      <c r="C13" s="149" t="s">
        <v>903</v>
      </c>
      <c r="D13" s="1018">
        <v>88616165</v>
      </c>
      <c r="E13" s="1018">
        <v>88616165</v>
      </c>
      <c r="F13" s="1019"/>
      <c r="G13" s="447"/>
    </row>
    <row r="14" spans="2:20" s="1" customFormat="1" ht="30" customHeight="1">
      <c r="B14" s="58">
        <v>8</v>
      </c>
      <c r="C14" s="277" t="s">
        <v>904</v>
      </c>
      <c r="D14" s="1020">
        <v>353166530</v>
      </c>
      <c r="E14" s="1020">
        <v>353166530</v>
      </c>
      <c r="F14" s="1021"/>
      <c r="G14" s="447"/>
    </row>
    <row r="15" spans="2:20" s="1" customFormat="1" ht="15" customHeight="1">
      <c r="B15" s="58">
        <v>9</v>
      </c>
      <c r="C15" s="149" t="s">
        <v>905</v>
      </c>
      <c r="D15" s="1018">
        <v>4966466</v>
      </c>
      <c r="E15" s="1018">
        <v>176512358</v>
      </c>
      <c r="F15" s="1019"/>
      <c r="G15" s="447"/>
    </row>
    <row r="16" spans="2:20" s="1" customFormat="1" ht="15" customHeight="1">
      <c r="B16" s="58">
        <v>10</v>
      </c>
      <c r="C16" s="277" t="s">
        <v>906</v>
      </c>
      <c r="D16" s="1020">
        <v>83582967</v>
      </c>
      <c r="E16" s="1020">
        <v>82925707</v>
      </c>
      <c r="F16" s="1021"/>
      <c r="G16" s="447"/>
    </row>
    <row r="17" spans="2:7" s="1" customFormat="1" ht="15" customHeight="1">
      <c r="B17" s="58">
        <v>11</v>
      </c>
      <c r="C17" s="149" t="s">
        <v>907</v>
      </c>
      <c r="D17" s="1018">
        <v>137608955</v>
      </c>
      <c r="E17" s="1018">
        <v>136258601</v>
      </c>
      <c r="F17" s="1022">
        <v>5</v>
      </c>
      <c r="G17" s="447"/>
    </row>
    <row r="18" spans="2:7" s="1" customFormat="1" ht="15" customHeight="1">
      <c r="B18" s="58">
        <v>12</v>
      </c>
      <c r="C18" s="277" t="s">
        <v>931</v>
      </c>
      <c r="D18" s="1020">
        <v>38230020</v>
      </c>
      <c r="E18" s="1020">
        <v>22292803</v>
      </c>
      <c r="F18" s="1021"/>
      <c r="G18" s="447"/>
    </row>
    <row r="19" spans="2:7" s="1" customFormat="1" ht="15" customHeight="1">
      <c r="B19" s="907" t="s">
        <v>226</v>
      </c>
      <c r="C19" s="321" t="s">
        <v>930</v>
      </c>
      <c r="D19" s="1023">
        <v>36688839</v>
      </c>
      <c r="E19" s="1023">
        <v>20838636</v>
      </c>
      <c r="F19" s="1022"/>
      <c r="G19" s="447"/>
    </row>
    <row r="20" spans="2:7" s="1" customFormat="1" ht="15" customHeight="1">
      <c r="B20" s="907" t="s">
        <v>227</v>
      </c>
      <c r="C20" s="321" t="s">
        <v>1136</v>
      </c>
      <c r="D20" s="1023">
        <v>1541181</v>
      </c>
      <c r="E20" s="1023">
        <v>1454168</v>
      </c>
      <c r="F20" s="1022">
        <v>6</v>
      </c>
      <c r="G20" s="447"/>
    </row>
    <row r="21" spans="2:7" s="1" customFormat="1" ht="15" customHeight="1">
      <c r="B21" s="58">
        <v>13</v>
      </c>
      <c r="C21" s="149" t="s">
        <v>909</v>
      </c>
      <c r="D21" s="1018">
        <v>18797766</v>
      </c>
      <c r="E21" s="1018">
        <v>0</v>
      </c>
      <c r="F21" s="1019"/>
      <c r="G21" s="447"/>
    </row>
    <row r="22" spans="2:7" s="1" customFormat="1" ht="15" customHeight="1">
      <c r="B22" s="58">
        <v>14</v>
      </c>
      <c r="C22" s="277" t="s">
        <v>910</v>
      </c>
      <c r="D22" s="1018">
        <v>266613986</v>
      </c>
      <c r="E22" s="1020">
        <v>259510534.30000001</v>
      </c>
      <c r="F22" s="1021"/>
      <c r="G22" s="447"/>
    </row>
    <row r="23" spans="2:7" s="1" customFormat="1" ht="15" customHeight="1">
      <c r="B23" s="137">
        <v>15</v>
      </c>
      <c r="C23" s="136" t="s">
        <v>911</v>
      </c>
      <c r="D23" s="448">
        <v>55451484264</v>
      </c>
      <c r="E23" s="448">
        <v>49014515913.600006</v>
      </c>
      <c r="F23" s="449"/>
      <c r="G23" s="447"/>
    </row>
    <row r="24" spans="2:7" s="1" customFormat="1" ht="15" customHeight="1">
      <c r="B24" s="1362" t="s">
        <v>929</v>
      </c>
      <c r="C24" s="1363"/>
      <c r="D24" s="1363"/>
      <c r="E24" s="1363"/>
      <c r="F24" s="131"/>
      <c r="G24" s="447"/>
    </row>
    <row r="25" spans="2:7" s="1" customFormat="1" ht="15" customHeight="1">
      <c r="B25" s="58">
        <v>16</v>
      </c>
      <c r="C25" s="149" t="s">
        <v>912</v>
      </c>
      <c r="D25" s="1018">
        <v>16545565</v>
      </c>
      <c r="E25" s="1018">
        <v>16545565</v>
      </c>
      <c r="F25" s="1019"/>
      <c r="G25" s="447"/>
    </row>
    <row r="26" spans="2:7" s="1" customFormat="1" ht="15" customHeight="1">
      <c r="B26" s="59">
        <v>17</v>
      </c>
      <c r="C26" s="277" t="s">
        <v>913</v>
      </c>
      <c r="D26" s="1020">
        <v>3019742125</v>
      </c>
      <c r="E26" s="1020">
        <v>0</v>
      </c>
      <c r="F26" s="1021"/>
      <c r="G26" s="447"/>
    </row>
    <row r="27" spans="2:7" s="1" customFormat="1" ht="15" customHeight="1">
      <c r="B27" s="58">
        <v>18</v>
      </c>
      <c r="C27" s="149" t="s">
        <v>914</v>
      </c>
      <c r="D27" s="1018">
        <v>45232482230</v>
      </c>
      <c r="E27" s="1018">
        <v>45459862747</v>
      </c>
      <c r="F27" s="1019"/>
      <c r="G27" s="447"/>
    </row>
    <row r="28" spans="2:7" s="1" customFormat="1" ht="15" customHeight="1">
      <c r="B28" s="58">
        <v>19</v>
      </c>
      <c r="C28" s="277" t="s">
        <v>903</v>
      </c>
      <c r="D28" s="1020">
        <v>491094431</v>
      </c>
      <c r="E28" s="1020">
        <v>491094431</v>
      </c>
      <c r="F28" s="1021"/>
      <c r="G28" s="447"/>
    </row>
    <row r="29" spans="2:7" s="1" customFormat="1" ht="15" customHeight="1">
      <c r="B29" s="58">
        <v>20</v>
      </c>
      <c r="C29" s="277" t="s">
        <v>915</v>
      </c>
      <c r="D29" s="1020">
        <v>6057514</v>
      </c>
      <c r="E29" s="1020">
        <v>6056923</v>
      </c>
      <c r="F29" s="1021"/>
      <c r="G29" s="447"/>
    </row>
    <row r="30" spans="2:7" s="1" customFormat="1" ht="15" customHeight="1">
      <c r="B30" s="58">
        <v>21</v>
      </c>
      <c r="C30" s="149" t="s">
        <v>916</v>
      </c>
      <c r="D30" s="1018">
        <v>30066500</v>
      </c>
      <c r="E30" s="1018">
        <v>17417649</v>
      </c>
      <c r="F30" s="1019"/>
      <c r="G30" s="447"/>
    </row>
    <row r="31" spans="2:7" s="1" customFormat="1" ht="15" customHeight="1">
      <c r="B31" s="59">
        <v>22</v>
      </c>
      <c r="C31" s="277" t="s">
        <v>917</v>
      </c>
      <c r="D31" s="1020">
        <v>3072471702</v>
      </c>
      <c r="E31" s="1020">
        <v>0</v>
      </c>
      <c r="F31" s="1021"/>
      <c r="G31" s="447"/>
    </row>
    <row r="32" spans="2:7" s="1" customFormat="1" ht="15" customHeight="1">
      <c r="B32" s="58">
        <v>23</v>
      </c>
      <c r="C32" s="149" t="s">
        <v>918</v>
      </c>
      <c r="D32" s="1018">
        <v>286487371</v>
      </c>
      <c r="E32" s="1018">
        <v>277566896</v>
      </c>
      <c r="F32" s="1019"/>
      <c r="G32" s="447"/>
    </row>
    <row r="33" spans="2:7" s="1" customFormat="1" ht="15" customHeight="1">
      <c r="B33" s="137">
        <v>24</v>
      </c>
      <c r="C33" s="136" t="s">
        <v>919</v>
      </c>
      <c r="D33" s="448">
        <v>52154947436</v>
      </c>
      <c r="E33" s="448">
        <v>46268544211</v>
      </c>
      <c r="F33" s="449"/>
      <c r="G33" s="447"/>
    </row>
    <row r="34" spans="2:7" s="1" customFormat="1" ht="15" customHeight="1">
      <c r="B34" s="1359" t="s">
        <v>1142</v>
      </c>
      <c r="C34" s="1360"/>
      <c r="D34" s="1360"/>
      <c r="E34" s="1360"/>
      <c r="F34" s="134"/>
      <c r="G34" s="447"/>
    </row>
    <row r="35" spans="2:7" s="1" customFormat="1" ht="15" customHeight="1">
      <c r="B35" s="58">
        <v>25</v>
      </c>
      <c r="C35" s="149" t="s">
        <v>920</v>
      </c>
      <c r="D35" s="1018">
        <v>3296248523</v>
      </c>
      <c r="E35" s="1018">
        <v>2745683874</v>
      </c>
      <c r="F35" s="1019"/>
      <c r="G35" s="447"/>
    </row>
    <row r="36" spans="2:7" s="1" customFormat="1" ht="15" customHeight="1">
      <c r="B36" s="907" t="s">
        <v>93</v>
      </c>
      <c r="C36" s="321" t="s">
        <v>932</v>
      </c>
      <c r="D36" s="1023">
        <v>704898900</v>
      </c>
      <c r="E36" s="1023">
        <v>704898900</v>
      </c>
      <c r="F36" s="1022">
        <v>1</v>
      </c>
      <c r="G36" s="447"/>
    </row>
    <row r="37" spans="2:7" s="1" customFormat="1" ht="15" customHeight="1">
      <c r="B37" s="907" t="s">
        <v>199</v>
      </c>
      <c r="C37" s="321" t="s">
        <v>933</v>
      </c>
      <c r="D37" s="1023">
        <v>409263542</v>
      </c>
      <c r="E37" s="1023">
        <v>409263542</v>
      </c>
      <c r="F37" s="1022">
        <v>2</v>
      </c>
      <c r="G37" s="447"/>
    </row>
    <row r="38" spans="2:7" s="1" customFormat="1" ht="15" customHeight="1">
      <c r="B38" s="907" t="s">
        <v>200</v>
      </c>
      <c r="C38" s="321" t="s">
        <v>1143</v>
      </c>
      <c r="D38" s="1023">
        <v>138524266</v>
      </c>
      <c r="E38" s="1023">
        <v>41672560</v>
      </c>
      <c r="F38" s="1022">
        <v>4</v>
      </c>
      <c r="G38" s="447"/>
    </row>
    <row r="39" spans="2:7" s="1" customFormat="1" ht="15" customHeight="1">
      <c r="B39" s="907" t="s">
        <v>201</v>
      </c>
      <c r="C39" s="321" t="s">
        <v>1141</v>
      </c>
      <c r="D39" s="1023">
        <v>1857912604</v>
      </c>
      <c r="E39" s="1023">
        <v>1421095723</v>
      </c>
      <c r="F39" s="1022">
        <v>3</v>
      </c>
      <c r="G39" s="447"/>
    </row>
    <row r="40" spans="2:7" s="1" customFormat="1" ht="15" customHeight="1">
      <c r="B40" s="907" t="s">
        <v>202</v>
      </c>
      <c r="C40" s="321" t="s">
        <v>1138</v>
      </c>
      <c r="D40" s="1023">
        <v>268001360</v>
      </c>
      <c r="E40" s="1023">
        <v>251105298</v>
      </c>
      <c r="F40" s="1019"/>
      <c r="G40" s="447"/>
    </row>
    <row r="41" spans="2:7" s="1" customFormat="1" ht="15" customHeight="1">
      <c r="B41" s="907" t="s">
        <v>1139</v>
      </c>
      <c r="C41" s="321" t="s">
        <v>1140</v>
      </c>
      <c r="D41" s="1023">
        <v>-82352149</v>
      </c>
      <c r="E41" s="1023">
        <v>-82352149</v>
      </c>
      <c r="F41" s="1019"/>
      <c r="G41" s="447"/>
    </row>
    <row r="42" spans="2:7" s="1" customFormat="1" ht="15" customHeight="1">
      <c r="B42" s="59">
        <v>26</v>
      </c>
      <c r="C42" s="149" t="s">
        <v>1137</v>
      </c>
      <c r="D42" s="1020">
        <v>288304</v>
      </c>
      <c r="E42" s="1020">
        <v>287829</v>
      </c>
      <c r="F42" s="1021"/>
      <c r="G42" s="447"/>
    </row>
    <row r="43" spans="2:7" s="1" customFormat="1" ht="15" customHeight="1" thickBot="1">
      <c r="B43" s="138">
        <v>27</v>
      </c>
      <c r="C43" s="139" t="s">
        <v>922</v>
      </c>
      <c r="D43" s="450">
        <v>3296536827</v>
      </c>
      <c r="E43" s="450">
        <v>2745971703</v>
      </c>
      <c r="F43" s="451"/>
    </row>
    <row r="44" spans="2:7" s="1" customFormat="1" ht="12.75"/>
  </sheetData>
  <mergeCells count="7">
    <mergeCell ref="B34:E34"/>
    <mergeCell ref="B3:F3"/>
    <mergeCell ref="B4:C4"/>
    <mergeCell ref="B5:C5"/>
    <mergeCell ref="F4:F5"/>
    <mergeCell ref="B6:E6"/>
    <mergeCell ref="B24:E24"/>
  </mergeCells>
  <pageMargins left="0.7" right="0.7" top="0.75" bottom="0.75" header="0.3" footer="0.3"/>
  <pageSetup paperSize="9" scale="64" orientation="landscape" r:id="rId1"/>
  <headerFooter>
    <oddHeader>&amp;CEN
Annex VII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51"/>
  <sheetViews>
    <sheetView workbookViewId="0">
      <selection activeCell="C56" sqref="C56"/>
    </sheetView>
  </sheetViews>
  <sheetFormatPr defaultRowHeight="15"/>
  <cols>
    <col min="1" max="1" width="5.7109375" style="654" customWidth="1"/>
    <col min="2" max="2" width="10.7109375" style="654" customWidth="1"/>
    <col min="3" max="3" width="115.7109375" style="654" customWidth="1"/>
    <col min="4" max="4" width="40.7109375" style="654" customWidth="1"/>
    <col min="5" max="16384" width="9.140625" style="654"/>
  </cols>
  <sheetData>
    <row r="1" spans="1:4" ht="15" customHeight="1">
      <c r="A1" s="754"/>
      <c r="B1" s="754"/>
      <c r="C1" s="754"/>
    </row>
    <row r="2" spans="1:4" ht="20.100000000000001" customHeight="1">
      <c r="A2" s="754"/>
      <c r="B2" s="653" t="s">
        <v>1144</v>
      </c>
      <c r="C2" s="754"/>
    </row>
    <row r="3" spans="1:4" ht="15" customHeight="1" thickBot="1">
      <c r="A3" s="754"/>
      <c r="B3" s="754"/>
      <c r="C3" s="754"/>
    </row>
    <row r="4" spans="1:4" ht="20.100000000000001" customHeight="1">
      <c r="B4" s="1368" t="s">
        <v>1192</v>
      </c>
      <c r="C4" s="1369"/>
      <c r="D4" s="1370"/>
    </row>
    <row r="5" spans="1:4">
      <c r="B5" s="388">
        <v>1</v>
      </c>
      <c r="C5" s="755" t="s">
        <v>1145</v>
      </c>
      <c r="D5" s="961" t="s">
        <v>282</v>
      </c>
    </row>
    <row r="6" spans="1:4">
      <c r="B6" s="388">
        <v>2</v>
      </c>
      <c r="C6" s="755" t="s">
        <v>1146</v>
      </c>
      <c r="D6" s="756" t="s">
        <v>283</v>
      </c>
    </row>
    <row r="7" spans="1:4">
      <c r="B7" s="388" t="s">
        <v>4</v>
      </c>
      <c r="C7" s="755" t="s">
        <v>1147</v>
      </c>
      <c r="D7" s="756" t="s">
        <v>1193</v>
      </c>
    </row>
    <row r="8" spans="1:4">
      <c r="B8" s="388">
        <v>3</v>
      </c>
      <c r="C8" s="755" t="s">
        <v>1148</v>
      </c>
      <c r="D8" s="756" t="s">
        <v>1194</v>
      </c>
    </row>
    <row r="9" spans="1:4">
      <c r="B9" s="388" t="s">
        <v>252</v>
      </c>
      <c r="C9" s="755" t="s">
        <v>1149</v>
      </c>
      <c r="D9" s="756" t="s">
        <v>150</v>
      </c>
    </row>
    <row r="10" spans="1:4">
      <c r="B10" s="388"/>
      <c r="C10" s="755" t="s">
        <v>1150</v>
      </c>
      <c r="D10" s="756"/>
    </row>
    <row r="11" spans="1:4">
      <c r="B11" s="388">
        <v>4</v>
      </c>
      <c r="C11" s="755" t="s">
        <v>1151</v>
      </c>
      <c r="D11" s="756" t="s">
        <v>965</v>
      </c>
    </row>
    <row r="12" spans="1:4">
      <c r="B12" s="59">
        <v>5</v>
      </c>
      <c r="C12" s="60" t="s">
        <v>1152</v>
      </c>
      <c r="D12" s="757" t="s">
        <v>965</v>
      </c>
    </row>
    <row r="13" spans="1:4">
      <c r="B13" s="388">
        <v>6</v>
      </c>
      <c r="C13" s="755" t="s">
        <v>1153</v>
      </c>
      <c r="D13" s="756" t="s">
        <v>1195</v>
      </c>
    </row>
    <row r="14" spans="1:4" s="901" customFormat="1" ht="30" customHeight="1">
      <c r="B14" s="59">
        <v>7</v>
      </c>
      <c r="C14" s="60" t="s">
        <v>1154</v>
      </c>
      <c r="D14" s="757" t="s">
        <v>1196</v>
      </c>
    </row>
    <row r="15" spans="1:4">
      <c r="B15" s="59">
        <v>8</v>
      </c>
      <c r="C15" s="60" t="s">
        <v>1155</v>
      </c>
      <c r="D15" s="757" t="s">
        <v>1199</v>
      </c>
    </row>
    <row r="16" spans="1:4" ht="25.5">
      <c r="B16" s="59">
        <v>9</v>
      </c>
      <c r="C16" s="60" t="s">
        <v>1156</v>
      </c>
      <c r="D16" s="757" t="s">
        <v>1197</v>
      </c>
    </row>
    <row r="17" spans="2:4" ht="25.5">
      <c r="B17" s="59" t="s">
        <v>75</v>
      </c>
      <c r="C17" s="60" t="s">
        <v>1157</v>
      </c>
      <c r="D17" s="757" t="s">
        <v>1198</v>
      </c>
    </row>
    <row r="18" spans="2:4">
      <c r="B18" s="388" t="s">
        <v>76</v>
      </c>
      <c r="C18" s="755" t="s">
        <v>1158</v>
      </c>
      <c r="D18" s="756" t="s">
        <v>150</v>
      </c>
    </row>
    <row r="19" spans="2:4">
      <c r="B19" s="388">
        <v>10</v>
      </c>
      <c r="C19" s="755" t="s">
        <v>1159</v>
      </c>
      <c r="D19" s="756" t="s">
        <v>1142</v>
      </c>
    </row>
    <row r="20" spans="2:4">
      <c r="B20" s="388">
        <v>11</v>
      </c>
      <c r="C20" s="755" t="s">
        <v>1160</v>
      </c>
      <c r="D20" s="756" t="s">
        <v>1200</v>
      </c>
    </row>
    <row r="21" spans="2:4">
      <c r="B21" s="388">
        <v>12</v>
      </c>
      <c r="C21" s="755" t="s">
        <v>1161</v>
      </c>
      <c r="D21" s="756" t="s">
        <v>1201</v>
      </c>
    </row>
    <row r="22" spans="2:4">
      <c r="B22" s="59">
        <v>13</v>
      </c>
      <c r="C22" s="758" t="s">
        <v>1162</v>
      </c>
      <c r="D22" s="756" t="s">
        <v>1202</v>
      </c>
    </row>
    <row r="23" spans="2:4">
      <c r="B23" s="388">
        <v>14</v>
      </c>
      <c r="C23" s="755" t="s">
        <v>1163</v>
      </c>
      <c r="D23" s="756" t="s">
        <v>1203</v>
      </c>
    </row>
    <row r="24" spans="2:4">
      <c r="B24" s="388">
        <v>15</v>
      </c>
      <c r="C24" s="755" t="s">
        <v>1164</v>
      </c>
      <c r="D24" s="756" t="s">
        <v>150</v>
      </c>
    </row>
    <row r="25" spans="2:4">
      <c r="B25" s="388">
        <v>16</v>
      </c>
      <c r="C25" s="755" t="s">
        <v>1165</v>
      </c>
      <c r="D25" s="756" t="s">
        <v>150</v>
      </c>
    </row>
    <row r="26" spans="2:4">
      <c r="B26" s="388"/>
      <c r="C26" s="755" t="s">
        <v>1166</v>
      </c>
      <c r="D26" s="756" t="s">
        <v>1204</v>
      </c>
    </row>
    <row r="27" spans="2:4">
      <c r="B27" s="388">
        <v>17</v>
      </c>
      <c r="C27" s="755" t="s">
        <v>1167</v>
      </c>
      <c r="D27" s="756" t="s">
        <v>1205</v>
      </c>
    </row>
    <row r="28" spans="2:4">
      <c r="B28" s="388">
        <v>18</v>
      </c>
      <c r="C28" s="755" t="s">
        <v>1168</v>
      </c>
      <c r="D28" s="756" t="s">
        <v>150</v>
      </c>
    </row>
    <row r="29" spans="2:4">
      <c r="B29" s="388">
        <v>19</v>
      </c>
      <c r="C29" s="755" t="s">
        <v>1169</v>
      </c>
      <c r="D29" s="756" t="s">
        <v>1203</v>
      </c>
    </row>
    <row r="30" spans="2:4">
      <c r="B30" s="388" t="s">
        <v>22</v>
      </c>
      <c r="C30" s="755" t="s">
        <v>1170</v>
      </c>
      <c r="D30" s="756" t="s">
        <v>1206</v>
      </c>
    </row>
    <row r="31" spans="2:4">
      <c r="B31" s="388" t="s">
        <v>23</v>
      </c>
      <c r="C31" s="755" t="s">
        <v>1171</v>
      </c>
      <c r="D31" s="756" t="s">
        <v>1206</v>
      </c>
    </row>
    <row r="32" spans="2:4">
      <c r="B32" s="388">
        <v>21</v>
      </c>
      <c r="C32" s="755" t="s">
        <v>1172</v>
      </c>
      <c r="D32" s="756" t="s">
        <v>1203</v>
      </c>
    </row>
    <row r="33" spans="2:4">
      <c r="B33" s="388">
        <v>22</v>
      </c>
      <c r="C33" s="755" t="s">
        <v>1173</v>
      </c>
      <c r="D33" s="756" t="s">
        <v>1207</v>
      </c>
    </row>
    <row r="34" spans="2:4">
      <c r="B34" s="388">
        <v>23</v>
      </c>
      <c r="C34" s="755" t="s">
        <v>1174</v>
      </c>
      <c r="D34" s="756" t="s">
        <v>1208</v>
      </c>
    </row>
    <row r="35" spans="2:4">
      <c r="B35" s="388">
        <v>24</v>
      </c>
      <c r="C35" s="755" t="s">
        <v>1175</v>
      </c>
      <c r="D35" s="756" t="s">
        <v>150</v>
      </c>
    </row>
    <row r="36" spans="2:4">
      <c r="B36" s="388">
        <v>25</v>
      </c>
      <c r="C36" s="755" t="s">
        <v>1176</v>
      </c>
      <c r="D36" s="756" t="s">
        <v>150</v>
      </c>
    </row>
    <row r="37" spans="2:4">
      <c r="B37" s="388">
        <v>26</v>
      </c>
      <c r="C37" s="755" t="s">
        <v>1177</v>
      </c>
      <c r="D37" s="756" t="s">
        <v>150</v>
      </c>
    </row>
    <row r="38" spans="2:4">
      <c r="B38" s="388">
        <v>27</v>
      </c>
      <c r="C38" s="755" t="s">
        <v>1178</v>
      </c>
      <c r="D38" s="756" t="s">
        <v>150</v>
      </c>
    </row>
    <row r="39" spans="2:4">
      <c r="B39" s="388">
        <v>28</v>
      </c>
      <c r="C39" s="755" t="s">
        <v>1179</v>
      </c>
      <c r="D39" s="756" t="s">
        <v>150</v>
      </c>
    </row>
    <row r="40" spans="2:4">
      <c r="B40" s="59">
        <v>29</v>
      </c>
      <c r="C40" s="519" t="s">
        <v>1180</v>
      </c>
      <c r="D40" s="756" t="s">
        <v>150</v>
      </c>
    </row>
    <row r="41" spans="2:4">
      <c r="B41" s="388">
        <v>30</v>
      </c>
      <c r="C41" s="755" t="s">
        <v>1181</v>
      </c>
      <c r="D41" s="756" t="s">
        <v>150</v>
      </c>
    </row>
    <row r="42" spans="2:4">
      <c r="B42" s="388">
        <v>31</v>
      </c>
      <c r="C42" s="755" t="s">
        <v>1182</v>
      </c>
      <c r="D42" s="756" t="s">
        <v>150</v>
      </c>
    </row>
    <row r="43" spans="2:4">
      <c r="B43" s="388">
        <v>32</v>
      </c>
      <c r="C43" s="755" t="s">
        <v>1183</v>
      </c>
      <c r="D43" s="756" t="s">
        <v>150</v>
      </c>
    </row>
    <row r="44" spans="2:4">
      <c r="B44" s="388">
        <v>33</v>
      </c>
      <c r="C44" s="755" t="s">
        <v>1184</v>
      </c>
      <c r="D44" s="756" t="s">
        <v>150</v>
      </c>
    </row>
    <row r="45" spans="2:4">
      <c r="B45" s="388">
        <v>34</v>
      </c>
      <c r="C45" s="755" t="s">
        <v>1185</v>
      </c>
      <c r="D45" s="756" t="s">
        <v>150</v>
      </c>
    </row>
    <row r="46" spans="2:4">
      <c r="B46" s="388" t="s">
        <v>253</v>
      </c>
      <c r="C46" s="755" t="s">
        <v>1186</v>
      </c>
      <c r="D46" s="756" t="s">
        <v>150</v>
      </c>
    </row>
    <row r="47" spans="2:4">
      <c r="B47" s="388" t="s">
        <v>254</v>
      </c>
      <c r="C47" s="755" t="s">
        <v>1187</v>
      </c>
      <c r="D47" s="756" t="s">
        <v>1209</v>
      </c>
    </row>
    <row r="48" spans="2:4">
      <c r="B48" s="388">
        <v>35</v>
      </c>
      <c r="C48" s="755" t="s">
        <v>1188</v>
      </c>
      <c r="D48" s="756" t="s">
        <v>1210</v>
      </c>
    </row>
    <row r="49" spans="2:4">
      <c r="B49" s="388">
        <v>36</v>
      </c>
      <c r="C49" s="755" t="s">
        <v>1189</v>
      </c>
      <c r="D49" s="756" t="s">
        <v>1203</v>
      </c>
    </row>
    <row r="50" spans="2:4">
      <c r="B50" s="388">
        <v>37</v>
      </c>
      <c r="C50" s="755" t="s">
        <v>1190</v>
      </c>
      <c r="D50" s="756" t="s">
        <v>150</v>
      </c>
    </row>
    <row r="51" spans="2:4" ht="15.75" thickBot="1">
      <c r="B51" s="759" t="s">
        <v>255</v>
      </c>
      <c r="C51" s="760" t="s">
        <v>1191</v>
      </c>
      <c r="D51" s="1024" t="s">
        <v>150</v>
      </c>
    </row>
  </sheetData>
  <mergeCells count="1">
    <mergeCell ref="B4:D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46"/>
  <sheetViews>
    <sheetView showGridLines="0" zoomScaleNormal="100" zoomScaleSheetLayoutView="70" workbookViewId="0">
      <selection activeCell="K44" sqref="K44"/>
    </sheetView>
  </sheetViews>
  <sheetFormatPr defaultColWidth="9.140625" defaultRowHeight="14.25"/>
  <cols>
    <col min="1" max="1" width="5.7109375" style="11" customWidth="1"/>
    <col min="2" max="2" width="16" style="11" customWidth="1"/>
    <col min="3" max="4" width="20.7109375" style="11" customWidth="1"/>
    <col min="5" max="6" width="25.7109375" style="11" customWidth="1"/>
    <col min="7" max="10" width="20.7109375" style="11" customWidth="1"/>
    <col min="11" max="11" width="25.7109375" style="11" customWidth="1"/>
    <col min="12" max="15" width="20.7109375" style="11" customWidth="1"/>
    <col min="16" max="16384" width="9.140625" style="11"/>
  </cols>
  <sheetData>
    <row r="1" spans="1:15" ht="15" customHeight="1"/>
    <row r="2" spans="1:15" ht="20.100000000000001" customHeight="1">
      <c r="B2" s="32" t="s">
        <v>788</v>
      </c>
    </row>
    <row r="3" spans="1:15" s="67" customFormat="1" ht="15" customHeight="1" thickBot="1">
      <c r="B3" s="69"/>
      <c r="C3" s="173"/>
      <c r="D3" s="173"/>
      <c r="E3" s="173"/>
      <c r="F3" s="173"/>
      <c r="G3" s="173"/>
      <c r="H3" s="173"/>
      <c r="I3" s="173"/>
      <c r="J3" s="173"/>
      <c r="K3" s="173"/>
      <c r="L3" s="173"/>
      <c r="M3" s="173"/>
      <c r="N3" s="173"/>
      <c r="O3" s="173"/>
    </row>
    <row r="4" spans="1:15" s="1" customFormat="1" ht="20.100000000000001" customHeight="1">
      <c r="B4" s="79"/>
      <c r="C4" s="1371" t="s">
        <v>787</v>
      </c>
      <c r="D4" s="1371"/>
      <c r="E4" s="1371" t="s">
        <v>791</v>
      </c>
      <c r="F4" s="1371"/>
      <c r="G4" s="1345" t="s">
        <v>798</v>
      </c>
      <c r="H4" s="1345" t="s">
        <v>794</v>
      </c>
      <c r="I4" s="1371" t="s">
        <v>795</v>
      </c>
      <c r="J4" s="1371"/>
      <c r="K4" s="1371"/>
      <c r="L4" s="1371"/>
      <c r="M4" s="1345" t="s">
        <v>800</v>
      </c>
      <c r="N4" s="1345" t="s">
        <v>801</v>
      </c>
      <c r="O4" s="1366" t="s">
        <v>802</v>
      </c>
    </row>
    <row r="5" spans="1:15" s="12" customFormat="1" ht="75" customHeight="1">
      <c r="B5" s="82"/>
      <c r="C5" s="988" t="s">
        <v>789</v>
      </c>
      <c r="D5" s="988" t="s">
        <v>790</v>
      </c>
      <c r="E5" s="988" t="s">
        <v>792</v>
      </c>
      <c r="F5" s="988" t="s">
        <v>793</v>
      </c>
      <c r="G5" s="1348"/>
      <c r="H5" s="1348"/>
      <c r="I5" s="988" t="s">
        <v>799</v>
      </c>
      <c r="J5" s="988" t="s">
        <v>791</v>
      </c>
      <c r="K5" s="988" t="s">
        <v>796</v>
      </c>
      <c r="L5" s="988" t="s">
        <v>797</v>
      </c>
      <c r="M5" s="1348"/>
      <c r="N5" s="1348"/>
      <c r="O5" s="1367"/>
    </row>
    <row r="6" spans="1:15" ht="15" customHeight="1">
      <c r="A6" s="70"/>
      <c r="B6" s="599" t="s">
        <v>1211</v>
      </c>
      <c r="C6" s="519">
        <v>87448141.640000001</v>
      </c>
      <c r="D6" s="600">
        <v>21195175520</v>
      </c>
      <c r="E6" s="95"/>
      <c r="F6" s="95"/>
      <c r="G6" s="600">
        <v>508030361.61000001</v>
      </c>
      <c r="H6" s="51">
        <v>21790654023.25</v>
      </c>
      <c r="I6" s="51">
        <v>153899496.28999999</v>
      </c>
      <c r="J6" s="95"/>
      <c r="K6" s="600">
        <v>5782872.1699999999</v>
      </c>
      <c r="L6" s="51">
        <v>159682368.46000001</v>
      </c>
      <c r="M6" s="600">
        <v>1996029605.75</v>
      </c>
      <c r="N6" s="76">
        <v>0.38790000000000002</v>
      </c>
      <c r="O6" s="80">
        <v>0</v>
      </c>
    </row>
    <row r="7" spans="1:15" ht="15" customHeight="1">
      <c r="A7" s="70"/>
      <c r="B7" s="599" t="s">
        <v>1212</v>
      </c>
      <c r="C7" s="519">
        <v>1514191581.4000001</v>
      </c>
      <c r="D7" s="600">
        <v>19583318626</v>
      </c>
      <c r="E7" s="95"/>
      <c r="F7" s="95"/>
      <c r="G7" s="600">
        <v>40973635.890000001</v>
      </c>
      <c r="H7" s="51">
        <v>21138483843.290001</v>
      </c>
      <c r="I7" s="51">
        <v>195418420.38999999</v>
      </c>
      <c r="J7" s="95"/>
      <c r="K7" s="600">
        <v>655578.17000000004</v>
      </c>
      <c r="L7" s="51">
        <v>196073998.56</v>
      </c>
      <c r="M7" s="600">
        <v>2450924982</v>
      </c>
      <c r="N7" s="76">
        <v>0.4763</v>
      </c>
      <c r="O7" s="80">
        <v>0</v>
      </c>
    </row>
    <row r="8" spans="1:15" ht="15" customHeight="1">
      <c r="A8" s="70"/>
      <c r="B8" s="599" t="s">
        <v>1213</v>
      </c>
      <c r="C8" s="519">
        <v>8256439.0599999996</v>
      </c>
      <c r="D8" s="600">
        <v>384459142.77999997</v>
      </c>
      <c r="E8" s="95"/>
      <c r="F8" s="95"/>
      <c r="G8" s="600">
        <v>50047994.32</v>
      </c>
      <c r="H8" s="51">
        <v>442763576.16000003</v>
      </c>
      <c r="I8" s="51">
        <v>13076873.01</v>
      </c>
      <c r="J8" s="95"/>
      <c r="K8" s="600">
        <v>800767.91</v>
      </c>
      <c r="L8" s="51">
        <v>13877640.92</v>
      </c>
      <c r="M8" s="600">
        <v>173470511.5</v>
      </c>
      <c r="N8" s="76">
        <v>3.3700000000000001E-2</v>
      </c>
      <c r="O8" s="80">
        <v>0</v>
      </c>
    </row>
    <row r="9" spans="1:15" ht="15" customHeight="1">
      <c r="A9" s="70"/>
      <c r="B9" s="599" t="s">
        <v>1214</v>
      </c>
      <c r="C9" s="519">
        <v>5272956.01</v>
      </c>
      <c r="D9" s="600">
        <v>374129664.54000002</v>
      </c>
      <c r="E9" s="95"/>
      <c r="F9" s="95"/>
      <c r="G9" s="600">
        <v>41659647.810000002</v>
      </c>
      <c r="H9" s="51">
        <v>421062268.36000001</v>
      </c>
      <c r="I9" s="51">
        <v>10127808.449999999</v>
      </c>
      <c r="J9" s="95"/>
      <c r="K9" s="600">
        <v>666519.12</v>
      </c>
      <c r="L9" s="51">
        <v>10794327.57</v>
      </c>
      <c r="M9" s="600">
        <v>134929094.625</v>
      </c>
      <c r="N9" s="76">
        <v>2.6200000000000001E-2</v>
      </c>
      <c r="O9" s="80">
        <v>0</v>
      </c>
    </row>
    <row r="10" spans="1:15" ht="15" customHeight="1">
      <c r="A10" s="70"/>
      <c r="B10" s="599" t="s">
        <v>1215</v>
      </c>
      <c r="C10" s="519">
        <v>116634.82</v>
      </c>
      <c r="D10" s="600">
        <v>262057042.41999999</v>
      </c>
      <c r="E10" s="95"/>
      <c r="F10" s="95"/>
      <c r="G10" s="600">
        <v>63180978.039999999</v>
      </c>
      <c r="H10" s="51">
        <v>325354655.27999997</v>
      </c>
      <c r="I10" s="51">
        <v>8195594.3200000003</v>
      </c>
      <c r="J10" s="95"/>
      <c r="K10" s="600">
        <v>1002955.03</v>
      </c>
      <c r="L10" s="51">
        <v>9198549.3499999996</v>
      </c>
      <c r="M10" s="600">
        <v>114981866.875</v>
      </c>
      <c r="N10" s="76">
        <v>2.23E-2</v>
      </c>
      <c r="O10" s="80">
        <v>5.0000000000000001E-3</v>
      </c>
    </row>
    <row r="11" spans="1:15" ht="15" customHeight="1">
      <c r="A11" s="70"/>
      <c r="B11" s="599" t="s">
        <v>1216</v>
      </c>
      <c r="C11" s="519">
        <v>86906.89</v>
      </c>
      <c r="D11" s="600">
        <v>162597545.47</v>
      </c>
      <c r="E11" s="95"/>
      <c r="F11" s="95"/>
      <c r="G11" s="600">
        <v>9733999.2699999996</v>
      </c>
      <c r="H11" s="51">
        <v>172418451.63</v>
      </c>
      <c r="I11" s="51">
        <v>6043775.04</v>
      </c>
      <c r="J11" s="95"/>
      <c r="K11" s="600">
        <v>233615.98</v>
      </c>
      <c r="L11" s="51">
        <v>6277391.0199999996</v>
      </c>
      <c r="M11" s="600">
        <v>78467387.75</v>
      </c>
      <c r="N11" s="76">
        <v>1.52E-2</v>
      </c>
      <c r="O11" s="80">
        <v>0</v>
      </c>
    </row>
    <row r="12" spans="1:15" ht="15" customHeight="1">
      <c r="A12" s="70"/>
      <c r="B12" s="599" t="s">
        <v>1217</v>
      </c>
      <c r="C12" s="519">
        <v>26238.62</v>
      </c>
      <c r="D12" s="600">
        <v>128802380.55</v>
      </c>
      <c r="E12" s="95"/>
      <c r="F12" s="95"/>
      <c r="G12" s="600">
        <v>0</v>
      </c>
      <c r="H12" s="51">
        <v>128828619.17</v>
      </c>
      <c r="I12" s="51">
        <v>2975771.34</v>
      </c>
      <c r="J12" s="95"/>
      <c r="K12" s="600">
        <v>0</v>
      </c>
      <c r="L12" s="51">
        <v>2975771.34</v>
      </c>
      <c r="M12" s="600">
        <v>37197141.75</v>
      </c>
      <c r="N12" s="76">
        <v>7.1999999999999998E-3</v>
      </c>
      <c r="O12" s="80">
        <v>0</v>
      </c>
    </row>
    <row r="13" spans="1:15" ht="15" customHeight="1">
      <c r="A13" s="70"/>
      <c r="B13" s="599" t="s">
        <v>1218</v>
      </c>
      <c r="C13" s="519">
        <v>24983.65</v>
      </c>
      <c r="D13" s="600">
        <v>93105955.049999997</v>
      </c>
      <c r="E13" s="95"/>
      <c r="F13" s="95"/>
      <c r="G13" s="600">
        <v>0</v>
      </c>
      <c r="H13" s="51">
        <v>93130938.700000003</v>
      </c>
      <c r="I13" s="51">
        <v>3037470.42</v>
      </c>
      <c r="J13" s="95"/>
      <c r="K13" s="600">
        <v>0</v>
      </c>
      <c r="L13" s="51">
        <v>3037470.42</v>
      </c>
      <c r="M13" s="600">
        <v>37968380.25</v>
      </c>
      <c r="N13" s="76">
        <v>7.4000000000000003E-3</v>
      </c>
      <c r="O13" s="80">
        <v>0</v>
      </c>
    </row>
    <row r="14" spans="1:15" ht="15" customHeight="1">
      <c r="A14" s="70"/>
      <c r="B14" s="599" t="s">
        <v>1219</v>
      </c>
      <c r="C14" s="519">
        <v>0.92</v>
      </c>
      <c r="D14" s="600">
        <v>80692243.25</v>
      </c>
      <c r="E14" s="95"/>
      <c r="F14" s="95"/>
      <c r="G14" s="600">
        <v>0</v>
      </c>
      <c r="H14" s="51">
        <v>80692244.170000002</v>
      </c>
      <c r="I14" s="51">
        <v>3581653.18</v>
      </c>
      <c r="J14" s="95"/>
      <c r="K14" s="600">
        <v>0</v>
      </c>
      <c r="L14" s="51">
        <v>3581653.18</v>
      </c>
      <c r="M14" s="600">
        <v>44770664.75</v>
      </c>
      <c r="N14" s="76">
        <v>8.6999999999999994E-3</v>
      </c>
      <c r="O14" s="80">
        <v>0</v>
      </c>
    </row>
    <row r="15" spans="1:15" ht="15" customHeight="1">
      <c r="A15" s="70"/>
      <c r="B15" s="599" t="s">
        <v>1220</v>
      </c>
      <c r="C15" s="519">
        <v>8.7799999999999994</v>
      </c>
      <c r="D15" s="600">
        <v>76034275.489999995</v>
      </c>
      <c r="E15" s="95"/>
      <c r="F15" s="95"/>
      <c r="G15" s="600">
        <v>0</v>
      </c>
      <c r="H15" s="51">
        <v>76034284.269999996</v>
      </c>
      <c r="I15" s="51">
        <v>2878363.36</v>
      </c>
      <c r="J15" s="95"/>
      <c r="K15" s="600">
        <v>0</v>
      </c>
      <c r="L15" s="51">
        <v>2878363.36</v>
      </c>
      <c r="M15" s="600">
        <v>35979542</v>
      </c>
      <c r="N15" s="76">
        <v>7.0000000000000001E-3</v>
      </c>
      <c r="O15" s="80">
        <v>0</v>
      </c>
    </row>
    <row r="16" spans="1:15" ht="15" customHeight="1">
      <c r="A16" s="70"/>
      <c r="B16" s="599" t="s">
        <v>1221</v>
      </c>
      <c r="C16" s="519">
        <v>10601.67</v>
      </c>
      <c r="D16" s="600">
        <v>28091522.850000001</v>
      </c>
      <c r="E16" s="95"/>
      <c r="F16" s="95"/>
      <c r="G16" s="600">
        <v>28586139.59</v>
      </c>
      <c r="H16" s="51">
        <v>56688264.109999999</v>
      </c>
      <c r="I16" s="51">
        <v>1086734.1200000001</v>
      </c>
      <c r="J16" s="95"/>
      <c r="K16" s="600">
        <v>457289.36</v>
      </c>
      <c r="L16" s="51">
        <v>1544023.48</v>
      </c>
      <c r="M16" s="600">
        <v>19300293.5</v>
      </c>
      <c r="N16" s="76">
        <v>3.8E-3</v>
      </c>
      <c r="O16" s="80">
        <v>0</v>
      </c>
    </row>
    <row r="17" spans="1:15" ht="15" customHeight="1">
      <c r="A17" s="70"/>
      <c r="B17" s="599" t="s">
        <v>1222</v>
      </c>
      <c r="C17" s="519">
        <v>15174.43</v>
      </c>
      <c r="D17" s="600">
        <v>34503167.479999997</v>
      </c>
      <c r="E17" s="95"/>
      <c r="F17" s="95"/>
      <c r="G17" s="600">
        <v>0</v>
      </c>
      <c r="H17" s="51">
        <v>34518341.909999996</v>
      </c>
      <c r="I17" s="51">
        <v>920766.17</v>
      </c>
      <c r="J17" s="95"/>
      <c r="K17" s="600">
        <v>0</v>
      </c>
      <c r="L17" s="51">
        <v>920766.17</v>
      </c>
      <c r="M17" s="600">
        <v>11509577.125</v>
      </c>
      <c r="N17" s="76">
        <v>2.2000000000000001E-3</v>
      </c>
      <c r="O17" s="80">
        <v>0</v>
      </c>
    </row>
    <row r="18" spans="1:15" ht="15" customHeight="1">
      <c r="A18" s="70"/>
      <c r="B18" s="599" t="s">
        <v>1223</v>
      </c>
      <c r="C18" s="519">
        <v>2.4300000000000002</v>
      </c>
      <c r="D18" s="600">
        <v>20183662.809999999</v>
      </c>
      <c r="E18" s="95"/>
      <c r="F18" s="95"/>
      <c r="G18" s="600">
        <v>0</v>
      </c>
      <c r="H18" s="51">
        <v>20183665.239999998</v>
      </c>
      <c r="I18" s="51">
        <v>652745.42000000004</v>
      </c>
      <c r="J18" s="95"/>
      <c r="K18" s="600">
        <v>0</v>
      </c>
      <c r="L18" s="51">
        <v>652745.42000000004</v>
      </c>
      <c r="M18" s="600">
        <v>8159317.75</v>
      </c>
      <c r="N18" s="76">
        <v>1.6000000000000001E-3</v>
      </c>
      <c r="O18" s="80">
        <v>0.01</v>
      </c>
    </row>
    <row r="19" spans="1:15" ht="15" customHeight="1">
      <c r="A19" s="70"/>
      <c r="B19" s="599" t="s">
        <v>1224</v>
      </c>
      <c r="C19" s="519">
        <v>125744.27</v>
      </c>
      <c r="D19" s="600">
        <v>4633111.2699999996</v>
      </c>
      <c r="E19" s="95"/>
      <c r="F19" s="95"/>
      <c r="G19" s="600">
        <v>0</v>
      </c>
      <c r="H19" s="51">
        <v>4758855.54</v>
      </c>
      <c r="I19" s="51">
        <v>20693.990000000002</v>
      </c>
      <c r="J19" s="95"/>
      <c r="K19" s="600">
        <v>0</v>
      </c>
      <c r="L19" s="51">
        <v>20693.990000000002</v>
      </c>
      <c r="M19" s="600">
        <v>258674.875</v>
      </c>
      <c r="N19" s="76">
        <v>1E-4</v>
      </c>
      <c r="O19" s="80">
        <v>0</v>
      </c>
    </row>
    <row r="20" spans="1:15" ht="15" customHeight="1">
      <c r="A20" s="70"/>
      <c r="B20" s="599" t="s">
        <v>1225</v>
      </c>
      <c r="C20" s="519">
        <v>1.6</v>
      </c>
      <c r="D20" s="600">
        <v>2527004.96</v>
      </c>
      <c r="E20" s="95"/>
      <c r="F20" s="95"/>
      <c r="G20" s="600">
        <v>0</v>
      </c>
      <c r="H20" s="51">
        <v>2527006.56</v>
      </c>
      <c r="I20" s="51">
        <v>97727.63</v>
      </c>
      <c r="J20" s="95"/>
      <c r="K20" s="600">
        <v>0</v>
      </c>
      <c r="L20" s="51">
        <v>97727.63</v>
      </c>
      <c r="M20" s="600">
        <v>1221595.375</v>
      </c>
      <c r="N20" s="76">
        <v>2.0000000000000001E-4</v>
      </c>
      <c r="O20" s="80">
        <v>0</v>
      </c>
    </row>
    <row r="21" spans="1:15" ht="15" customHeight="1">
      <c r="A21" s="70"/>
      <c r="B21" s="599" t="s">
        <v>1226</v>
      </c>
      <c r="C21" s="519">
        <v>18.57</v>
      </c>
      <c r="D21" s="600">
        <v>1476607.08</v>
      </c>
      <c r="E21" s="95"/>
      <c r="F21" s="95"/>
      <c r="G21" s="600">
        <v>0</v>
      </c>
      <c r="H21" s="51">
        <v>1476625.65</v>
      </c>
      <c r="I21" s="51">
        <v>11613.72</v>
      </c>
      <c r="J21" s="95"/>
      <c r="K21" s="600">
        <v>0</v>
      </c>
      <c r="L21" s="51">
        <v>11613.72</v>
      </c>
      <c r="M21" s="600">
        <v>145171.5</v>
      </c>
      <c r="N21" s="76">
        <v>0</v>
      </c>
      <c r="O21" s="80">
        <v>0</v>
      </c>
    </row>
    <row r="22" spans="1:15" ht="15" customHeight="1">
      <c r="A22" s="70"/>
      <c r="B22" s="599" t="s">
        <v>1227</v>
      </c>
      <c r="C22" s="519">
        <v>344.56</v>
      </c>
      <c r="D22" s="600">
        <v>1382414.1</v>
      </c>
      <c r="E22" s="95"/>
      <c r="F22" s="95"/>
      <c r="G22" s="600">
        <v>0</v>
      </c>
      <c r="H22" s="51">
        <v>1382758.66</v>
      </c>
      <c r="I22" s="51">
        <v>1563.3</v>
      </c>
      <c r="J22" s="95"/>
      <c r="K22" s="600">
        <v>0</v>
      </c>
      <c r="L22" s="51">
        <v>1563.3</v>
      </c>
      <c r="M22" s="600">
        <v>19541.25</v>
      </c>
      <c r="N22" s="76">
        <v>0</v>
      </c>
      <c r="O22" s="80">
        <v>0</v>
      </c>
    </row>
    <row r="23" spans="1:15" ht="15" customHeight="1">
      <c r="A23" s="70"/>
      <c r="B23" s="599" t="s">
        <v>1228</v>
      </c>
      <c r="C23" s="519">
        <v>7.19</v>
      </c>
      <c r="D23" s="600">
        <v>1084363.8999999999</v>
      </c>
      <c r="E23" s="95"/>
      <c r="F23" s="95"/>
      <c r="G23" s="600">
        <v>0</v>
      </c>
      <c r="H23" s="51">
        <v>1084371.0900000001</v>
      </c>
      <c r="I23" s="51">
        <v>5292.65</v>
      </c>
      <c r="J23" s="95"/>
      <c r="K23" s="600">
        <v>0</v>
      </c>
      <c r="L23" s="51">
        <v>5292.65</v>
      </c>
      <c r="M23" s="600">
        <v>66158.125</v>
      </c>
      <c r="N23" s="76">
        <v>0</v>
      </c>
      <c r="O23" s="80">
        <v>5.0000000000000001E-3</v>
      </c>
    </row>
    <row r="24" spans="1:15" ht="15" customHeight="1">
      <c r="A24" s="70"/>
      <c r="B24" s="599" t="s">
        <v>1229</v>
      </c>
      <c r="C24" s="519">
        <v>11230.46</v>
      </c>
      <c r="D24" s="600">
        <v>835441.72</v>
      </c>
      <c r="E24" s="95"/>
      <c r="F24" s="95"/>
      <c r="G24" s="600">
        <v>0</v>
      </c>
      <c r="H24" s="51">
        <v>846672.18</v>
      </c>
      <c r="I24" s="51">
        <v>5464.32</v>
      </c>
      <c r="J24" s="95"/>
      <c r="K24" s="600">
        <v>0</v>
      </c>
      <c r="L24" s="51">
        <v>5464.32</v>
      </c>
      <c r="M24" s="600">
        <v>68304</v>
      </c>
      <c r="N24" s="76">
        <v>0</v>
      </c>
      <c r="O24" s="80">
        <v>0</v>
      </c>
    </row>
    <row r="25" spans="1:15" ht="15" customHeight="1">
      <c r="A25" s="70"/>
      <c r="B25" s="599" t="s">
        <v>1230</v>
      </c>
      <c r="C25" s="519">
        <v>1.36</v>
      </c>
      <c r="D25" s="600">
        <v>586607.47</v>
      </c>
      <c r="E25" s="95"/>
      <c r="F25" s="95"/>
      <c r="G25" s="600">
        <v>0</v>
      </c>
      <c r="H25" s="51">
        <v>586608.82999999996</v>
      </c>
      <c r="I25" s="51">
        <v>1566.06</v>
      </c>
      <c r="J25" s="95"/>
      <c r="K25" s="600">
        <v>0</v>
      </c>
      <c r="L25" s="51">
        <v>1566.06</v>
      </c>
      <c r="M25" s="600">
        <v>19575.75</v>
      </c>
      <c r="N25" s="76">
        <v>0</v>
      </c>
      <c r="O25" s="80">
        <v>0.01</v>
      </c>
    </row>
    <row r="26" spans="1:15" ht="15" customHeight="1">
      <c r="A26" s="70"/>
      <c r="B26" s="599" t="s">
        <v>1231</v>
      </c>
      <c r="C26" s="519">
        <v>0.37</v>
      </c>
      <c r="D26" s="600">
        <v>571152.4</v>
      </c>
      <c r="E26" s="95"/>
      <c r="F26" s="95"/>
      <c r="G26" s="600">
        <v>0</v>
      </c>
      <c r="H26" s="51">
        <v>571152.77</v>
      </c>
      <c r="I26" s="51">
        <v>599.38</v>
      </c>
      <c r="J26" s="95"/>
      <c r="K26" s="600">
        <v>0</v>
      </c>
      <c r="L26" s="51">
        <v>599.38</v>
      </c>
      <c r="M26" s="600">
        <v>7492.25</v>
      </c>
      <c r="N26" s="76">
        <v>0</v>
      </c>
      <c r="O26" s="80">
        <v>0</v>
      </c>
    </row>
    <row r="27" spans="1:15" ht="15" customHeight="1">
      <c r="A27" s="70"/>
      <c r="B27" s="599" t="s">
        <v>1232</v>
      </c>
      <c r="C27" s="519">
        <v>0.15</v>
      </c>
      <c r="D27" s="600">
        <v>566356.31999999995</v>
      </c>
      <c r="E27" s="95"/>
      <c r="F27" s="95"/>
      <c r="G27" s="600">
        <v>0</v>
      </c>
      <c r="H27" s="51">
        <v>566356.47</v>
      </c>
      <c r="I27" s="51">
        <v>1036.25</v>
      </c>
      <c r="J27" s="95"/>
      <c r="K27" s="600">
        <v>0</v>
      </c>
      <c r="L27" s="51">
        <v>1036.25</v>
      </c>
      <c r="M27" s="600">
        <v>12953.125</v>
      </c>
      <c r="N27" s="76">
        <v>0</v>
      </c>
      <c r="O27" s="80">
        <v>0</v>
      </c>
    </row>
    <row r="28" spans="1:15" ht="15" customHeight="1">
      <c r="A28" s="70"/>
      <c r="B28" s="599" t="s">
        <v>1233</v>
      </c>
      <c r="C28" s="519">
        <v>0.68</v>
      </c>
      <c r="D28" s="600">
        <v>541897.04</v>
      </c>
      <c r="E28" s="95"/>
      <c r="F28" s="95"/>
      <c r="G28" s="600">
        <v>0</v>
      </c>
      <c r="H28" s="51">
        <v>541897.72</v>
      </c>
      <c r="I28" s="51">
        <v>468.86</v>
      </c>
      <c r="J28" s="95"/>
      <c r="K28" s="600">
        <v>0</v>
      </c>
      <c r="L28" s="51">
        <v>468.86</v>
      </c>
      <c r="M28" s="600">
        <v>5860.75</v>
      </c>
      <c r="N28" s="76">
        <v>0</v>
      </c>
      <c r="O28" s="80">
        <v>0.01</v>
      </c>
    </row>
    <row r="29" spans="1:15" ht="15" customHeight="1">
      <c r="A29" s="70"/>
      <c r="B29" s="599" t="s">
        <v>1234</v>
      </c>
      <c r="C29" s="519">
        <v>8.6300000000000008</v>
      </c>
      <c r="D29" s="600">
        <v>96617.1</v>
      </c>
      <c r="E29" s="95"/>
      <c r="F29" s="95"/>
      <c r="G29" s="600">
        <v>0</v>
      </c>
      <c r="H29" s="51">
        <v>96625.73</v>
      </c>
      <c r="I29" s="51">
        <v>154.72999999999999</v>
      </c>
      <c r="J29" s="95"/>
      <c r="K29" s="600">
        <v>0</v>
      </c>
      <c r="L29" s="51">
        <v>154.72999999999999</v>
      </c>
      <c r="M29" s="600">
        <v>1934.125</v>
      </c>
      <c r="N29" s="76">
        <v>0</v>
      </c>
      <c r="O29" s="80">
        <v>5.0000000000000001E-3</v>
      </c>
    </row>
    <row r="30" spans="1:15" ht="15" customHeight="1">
      <c r="A30" s="70"/>
      <c r="B30" s="601" t="s">
        <v>1235</v>
      </c>
      <c r="C30" s="520">
        <v>159318.98000073433</v>
      </c>
      <c r="D30" s="602">
        <v>6519082.9699707031</v>
      </c>
      <c r="E30" s="96"/>
      <c r="F30" s="96"/>
      <c r="G30" s="602">
        <v>0</v>
      </c>
      <c r="H30" s="77">
        <v>6678401.9499740601</v>
      </c>
      <c r="I30" s="77">
        <v>43545.869999945164</v>
      </c>
      <c r="J30" s="96"/>
      <c r="K30" s="602">
        <v>0</v>
      </c>
      <c r="L30" s="77">
        <v>43545.869999945164</v>
      </c>
      <c r="M30" s="602">
        <v>544323.375</v>
      </c>
      <c r="N30" s="78">
        <v>1.9999999999997797E-4</v>
      </c>
      <c r="O30" s="81">
        <v>0</v>
      </c>
    </row>
    <row r="31" spans="1:15" ht="15" thickBot="1">
      <c r="A31" s="71"/>
      <c r="B31" s="72" t="s">
        <v>136</v>
      </c>
      <c r="C31" s="73">
        <v>1615746347.1400011</v>
      </c>
      <c r="D31" s="73">
        <v>42443971405.019974</v>
      </c>
      <c r="E31" s="73">
        <v>0</v>
      </c>
      <c r="F31" s="73">
        <v>0</v>
      </c>
      <c r="G31" s="73">
        <v>742212756.53000009</v>
      </c>
      <c r="H31" s="73">
        <v>44801930508.689972</v>
      </c>
      <c r="I31" s="73">
        <v>402085198.26999998</v>
      </c>
      <c r="J31" s="73">
        <v>0</v>
      </c>
      <c r="K31" s="73">
        <v>9599597.7400000002</v>
      </c>
      <c r="L31" s="73">
        <v>411684796.01000005</v>
      </c>
      <c r="M31" s="73">
        <v>5146059950.125</v>
      </c>
      <c r="N31" s="74">
        <v>1</v>
      </c>
      <c r="O31" s="708"/>
    </row>
    <row r="32" spans="1:15">
      <c r="D32" s="598"/>
      <c r="G32" s="22"/>
      <c r="H32" s="22"/>
      <c r="I32" s="22"/>
      <c r="J32" s="22"/>
      <c r="K32" s="22"/>
      <c r="L32" s="22"/>
      <c r="M32" s="22"/>
      <c r="N32" s="22"/>
    </row>
    <row r="34" spans="2:2" s="1" customFormat="1" ht="12.75">
      <c r="B34" s="180"/>
    </row>
    <row r="35" spans="2:2" s="1" customFormat="1" ht="12.75">
      <c r="B35" s="180"/>
    </row>
    <row r="36" spans="2:2" s="1" customFormat="1" ht="12.75">
      <c r="B36" s="180"/>
    </row>
    <row r="37" spans="2:2" s="1" customFormat="1" ht="12.75">
      <c r="B37" s="180"/>
    </row>
    <row r="38" spans="2:2" s="1" customFormat="1" ht="12.75">
      <c r="B38" s="180"/>
    </row>
    <row r="39" spans="2:2" s="1" customFormat="1" ht="12.75">
      <c r="B39" s="180"/>
    </row>
    <row r="40" spans="2:2" s="1" customFormat="1" ht="12.75">
      <c r="B40" s="180"/>
    </row>
    <row r="41" spans="2:2" s="1" customFormat="1" ht="12.75">
      <c r="B41" s="180"/>
    </row>
    <row r="42" spans="2:2" s="1" customFormat="1" ht="12.75">
      <c r="B42" s="180"/>
    </row>
    <row r="43" spans="2:2" s="1" customFormat="1" ht="12.75">
      <c r="B43" s="180"/>
    </row>
    <row r="44" spans="2:2" s="1" customFormat="1" ht="12.75">
      <c r="B44" s="180"/>
    </row>
    <row r="45" spans="2:2" s="1" customFormat="1" ht="12.75">
      <c r="B45" s="180"/>
    </row>
    <row r="46" spans="2:2" s="1" customFormat="1" ht="12.75">
      <c r="B46" s="180"/>
    </row>
  </sheetData>
  <mergeCells count="8">
    <mergeCell ref="N4:N5"/>
    <mergeCell ref="O4:O5"/>
    <mergeCell ref="C4:D4"/>
    <mergeCell ref="E4:F4"/>
    <mergeCell ref="G4:G5"/>
    <mergeCell ref="H4:H5"/>
    <mergeCell ref="I4:L4"/>
    <mergeCell ref="M4:M5"/>
  </mergeCells>
  <conditionalFormatting sqref="C6:K6 H7:H28 H30">
    <cfRule type="cellIs" dxfId="120" priority="42" stopIfTrue="1" operator="lessThan">
      <formula>0</formula>
    </cfRule>
  </conditionalFormatting>
  <conditionalFormatting sqref="M6:N6 M7:M28 M30">
    <cfRule type="cellIs" dxfId="119" priority="41" stopIfTrue="1" operator="lessThan">
      <formula>0</formula>
    </cfRule>
  </conditionalFormatting>
  <conditionalFormatting sqref="O6">
    <cfRule type="cellIs" dxfId="118" priority="40" stopIfTrue="1" operator="lessThan">
      <formula>0</formula>
    </cfRule>
  </conditionalFormatting>
  <conditionalFormatting sqref="C7:G7 C9:G27 C8:E8 G8 I7:K27">
    <cfRule type="cellIs" dxfId="117" priority="39" stopIfTrue="1" operator="lessThan">
      <formula>0</formula>
    </cfRule>
  </conditionalFormatting>
  <conditionalFormatting sqref="L7:L23 L26 N7:N27">
    <cfRule type="cellIs" dxfId="116" priority="38" stopIfTrue="1" operator="lessThan">
      <formula>0</formula>
    </cfRule>
  </conditionalFormatting>
  <conditionalFormatting sqref="O7:O27">
    <cfRule type="cellIs" dxfId="115" priority="37" stopIfTrue="1" operator="lessThan">
      <formula>0</formula>
    </cfRule>
  </conditionalFormatting>
  <conditionalFormatting sqref="C28:G28 I28:K28">
    <cfRule type="cellIs" dxfId="114" priority="30" stopIfTrue="1" operator="lessThan">
      <formula>0</formula>
    </cfRule>
  </conditionalFormatting>
  <conditionalFormatting sqref="L28 N28">
    <cfRule type="cellIs" dxfId="113" priority="29" stopIfTrue="1" operator="lessThan">
      <formula>0</formula>
    </cfRule>
  </conditionalFormatting>
  <conditionalFormatting sqref="O28">
    <cfRule type="cellIs" dxfId="112" priority="28" stopIfTrue="1" operator="lessThan">
      <formula>0</formula>
    </cfRule>
  </conditionalFormatting>
  <conditionalFormatting sqref="F8">
    <cfRule type="cellIs" dxfId="111" priority="27" stopIfTrue="1" operator="lessThan">
      <formula>0</formula>
    </cfRule>
  </conditionalFormatting>
  <conditionalFormatting sqref="O31">
    <cfRule type="cellIs" dxfId="110" priority="26" stopIfTrue="1" operator="lessThan">
      <formula>0</formula>
    </cfRule>
  </conditionalFormatting>
  <conditionalFormatting sqref="C30:G30 I30:K30">
    <cfRule type="cellIs" dxfId="109" priority="22" stopIfTrue="1" operator="lessThan">
      <formula>0</formula>
    </cfRule>
  </conditionalFormatting>
  <conditionalFormatting sqref="L30 N30">
    <cfRule type="cellIs" dxfId="108" priority="21" stopIfTrue="1" operator="lessThan">
      <formula>0</formula>
    </cfRule>
  </conditionalFormatting>
  <conditionalFormatting sqref="O30">
    <cfRule type="cellIs" dxfId="107" priority="20" stopIfTrue="1" operator="lessThan">
      <formula>0</formula>
    </cfRule>
  </conditionalFormatting>
  <conditionalFormatting sqref="L6">
    <cfRule type="cellIs" dxfId="106" priority="12" stopIfTrue="1" operator="lessThan">
      <formula>0</formula>
    </cfRule>
  </conditionalFormatting>
  <conditionalFormatting sqref="L24">
    <cfRule type="cellIs" dxfId="105" priority="11" stopIfTrue="1" operator="lessThan">
      <formula>0</formula>
    </cfRule>
  </conditionalFormatting>
  <conditionalFormatting sqref="L27">
    <cfRule type="cellIs" dxfId="104" priority="10" stopIfTrue="1" operator="lessThan">
      <formula>0</formula>
    </cfRule>
  </conditionalFormatting>
  <conditionalFormatting sqref="L25">
    <cfRule type="cellIs" dxfId="103" priority="9" stopIfTrue="1" operator="lessThan">
      <formula>0</formula>
    </cfRule>
  </conditionalFormatting>
  <conditionalFormatting sqref="H29">
    <cfRule type="cellIs" dxfId="102" priority="5" stopIfTrue="1" operator="lessThan">
      <formula>0</formula>
    </cfRule>
  </conditionalFormatting>
  <conditionalFormatting sqref="M29">
    <cfRule type="cellIs" dxfId="101" priority="4" stopIfTrue="1" operator="lessThan">
      <formula>0</formula>
    </cfRule>
  </conditionalFormatting>
  <conditionalFormatting sqref="C29:G29 I29:K29">
    <cfRule type="cellIs" dxfId="100" priority="3" stopIfTrue="1" operator="lessThan">
      <formula>0</formula>
    </cfRule>
  </conditionalFormatting>
  <conditionalFormatting sqref="L29 N29">
    <cfRule type="cellIs" dxfId="99" priority="2" stopIfTrue="1" operator="lessThan">
      <formula>0</formula>
    </cfRule>
  </conditionalFormatting>
  <conditionalFormatting sqref="O29">
    <cfRule type="cellIs" dxfId="98" priority="1"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10"/>
  <sheetViews>
    <sheetView showGridLines="0" zoomScaleNormal="100" workbookViewId="0">
      <selection activeCell="C48" sqref="C48"/>
    </sheetView>
  </sheetViews>
  <sheetFormatPr defaultColWidth="9.140625" defaultRowHeight="14.25"/>
  <cols>
    <col min="1" max="1" width="5.7109375" style="11" customWidth="1"/>
    <col min="2" max="2" width="10.7109375" style="11" customWidth="1"/>
    <col min="3" max="3" width="75.7109375" style="11" customWidth="1"/>
    <col min="4" max="4" width="22" style="11" customWidth="1"/>
    <col min="5" max="5" width="5" style="11" customWidth="1"/>
    <col min="6" max="6" width="26.5703125" style="11" customWidth="1"/>
    <col min="7" max="7" width="44" style="11" bestFit="1" customWidth="1"/>
    <col min="8" max="8" width="16.5703125" style="11" customWidth="1"/>
    <col min="9" max="9" width="25.85546875" style="11" bestFit="1" customWidth="1"/>
    <col min="10" max="10" width="14" style="11" customWidth="1"/>
    <col min="11" max="11" width="25.85546875" style="11" bestFit="1" customWidth="1"/>
    <col min="12" max="16384" width="9.140625" style="11"/>
  </cols>
  <sheetData>
    <row r="1" spans="2:15" ht="15" customHeight="1">
      <c r="C1" s="92"/>
    </row>
    <row r="2" spans="2:15" ht="20.100000000000001" customHeight="1">
      <c r="B2" s="32" t="s">
        <v>783</v>
      </c>
      <c r="N2" s="93"/>
      <c r="O2" s="93"/>
    </row>
    <row r="3" spans="2:15" ht="15" customHeight="1" thickBot="1">
      <c r="B3" s="32"/>
      <c r="N3" s="93"/>
      <c r="O3" s="93"/>
    </row>
    <row r="4" spans="2:15" s="1" customFormat="1" ht="20.100000000000001" customHeight="1">
      <c r="B4" s="79"/>
      <c r="C4" s="42"/>
      <c r="D4" s="89" t="s">
        <v>785</v>
      </c>
    </row>
    <row r="5" spans="2:15" s="12" customFormat="1" ht="15" customHeight="1">
      <c r="B5" s="33">
        <v>1</v>
      </c>
      <c r="C5" s="35" t="s">
        <v>323</v>
      </c>
      <c r="D5" s="524">
        <v>11578513601.5285</v>
      </c>
    </row>
    <row r="6" spans="2:15" s="12" customFormat="1" ht="15" customHeight="1">
      <c r="B6" s="45">
        <v>2</v>
      </c>
      <c r="C6" s="75" t="s">
        <v>786</v>
      </c>
      <c r="D6" s="1329">
        <v>1E-4</v>
      </c>
    </row>
    <row r="7" spans="2:15" s="12" customFormat="1" ht="15" customHeight="1" thickBot="1">
      <c r="B7" s="90">
        <v>3</v>
      </c>
      <c r="C7" s="91" t="s">
        <v>784</v>
      </c>
      <c r="D7" s="1025">
        <v>1478453.5237</v>
      </c>
    </row>
    <row r="8" spans="2:15" s="1" customFormat="1" ht="12.75"/>
    <row r="9" spans="2:15" s="1" customFormat="1" ht="12.75"/>
    <row r="10" spans="2:15" s="1" customFormat="1" ht="12.75"/>
  </sheetData>
  <conditionalFormatting sqref="B5:B7">
    <cfRule type="cellIs" dxfId="97" priority="1" stopIfTrue="1" operator="lessThan">
      <formula>0</formula>
    </cfRule>
  </conditionalFormatting>
  <conditionalFormatting sqref="D5:D7">
    <cfRule type="cellIs" dxfId="96"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1"/>
  <sheetViews>
    <sheetView showGridLines="0" zoomScaleNormal="100" workbookViewId="0">
      <selection activeCell="C59" sqref="C59"/>
    </sheetView>
  </sheetViews>
  <sheetFormatPr defaultColWidth="9.140625" defaultRowHeight="14.25"/>
  <cols>
    <col min="1" max="1" width="5.7109375" style="142" customWidth="1"/>
    <col min="2" max="2" width="10.7109375" style="142" customWidth="1"/>
    <col min="3" max="3" width="100.7109375" style="142" customWidth="1"/>
    <col min="4" max="4" width="25.7109375" style="144" customWidth="1"/>
    <col min="5" max="5" width="9.140625" style="142"/>
    <col min="6" max="6" width="9.140625" style="144"/>
    <col min="7" max="11" width="9.140625" style="142"/>
    <col min="12" max="12" width="11.85546875" style="142" customWidth="1"/>
    <col min="13" max="15" width="9.140625" style="142"/>
    <col min="16" max="16" width="18.28515625" style="142" bestFit="1" customWidth="1"/>
    <col min="17" max="16384" width="9.140625" style="142"/>
  </cols>
  <sheetData>
    <row r="1" spans="1:16" ht="15" customHeight="1"/>
    <row r="2" spans="1:16" ht="20.100000000000001" customHeight="1">
      <c r="A2" s="140"/>
      <c r="B2" s="32" t="s">
        <v>377</v>
      </c>
      <c r="C2" s="32"/>
      <c r="D2" s="32"/>
      <c r="E2" s="141"/>
    </row>
    <row r="3" spans="1:16" ht="15" customHeight="1" thickBot="1">
      <c r="A3" s="141"/>
      <c r="B3" s="141"/>
      <c r="C3" s="141"/>
      <c r="D3" s="143"/>
      <c r="E3" s="141"/>
    </row>
    <row r="4" spans="1:16" s="145" customFormat="1" ht="20.100000000000001" customHeight="1">
      <c r="B4" s="79"/>
      <c r="C4" s="42"/>
      <c r="D4" s="89" t="s">
        <v>1236</v>
      </c>
      <c r="F4" s="147"/>
    </row>
    <row r="5" spans="1:16" s="145" customFormat="1" ht="15" customHeight="1">
      <c r="B5" s="150">
        <v>1</v>
      </c>
      <c r="C5" s="149" t="s">
        <v>362</v>
      </c>
      <c r="D5" s="497">
        <v>55451484264</v>
      </c>
      <c r="E5" s="146"/>
      <c r="F5" s="425"/>
    </row>
    <row r="6" spans="1:16" s="145" customFormat="1" ht="30" customHeight="1">
      <c r="B6" s="1032">
        <v>2</v>
      </c>
      <c r="C6" s="277" t="s">
        <v>363</v>
      </c>
      <c r="D6" s="524">
        <v>-6436968350.54</v>
      </c>
      <c r="E6" s="146"/>
      <c r="F6" s="425"/>
      <c r="P6" s="505"/>
    </row>
    <row r="7" spans="1:16" s="145" customFormat="1" ht="30" customHeight="1">
      <c r="B7" s="1032">
        <v>3</v>
      </c>
      <c r="C7" s="277" t="s">
        <v>364</v>
      </c>
      <c r="D7" s="524">
        <v>0</v>
      </c>
      <c r="F7" s="425"/>
      <c r="P7" s="506"/>
    </row>
    <row r="8" spans="1:16" s="145" customFormat="1" ht="15" customHeight="1">
      <c r="B8" s="1032">
        <v>4</v>
      </c>
      <c r="C8" s="277" t="s">
        <v>365</v>
      </c>
      <c r="D8" s="524">
        <v>-3140198548.3099999</v>
      </c>
      <c r="F8" s="425"/>
    </row>
    <row r="9" spans="1:16" s="145" customFormat="1" ht="45" customHeight="1">
      <c r="B9" s="1032">
        <v>5</v>
      </c>
      <c r="C9" s="277" t="s">
        <v>366</v>
      </c>
      <c r="D9" s="524">
        <v>0</v>
      </c>
      <c r="F9" s="425"/>
    </row>
    <row r="10" spans="1:16" s="145" customFormat="1" ht="30" customHeight="1">
      <c r="B10" s="1032">
        <v>6</v>
      </c>
      <c r="C10" s="277" t="s">
        <v>367</v>
      </c>
      <c r="D10" s="524">
        <v>0</v>
      </c>
      <c r="F10" s="425"/>
    </row>
    <row r="11" spans="1:16" s="145" customFormat="1" ht="15" customHeight="1">
      <c r="B11" s="1032">
        <v>7</v>
      </c>
      <c r="C11" s="277" t="s">
        <v>368</v>
      </c>
      <c r="D11" s="524">
        <v>0</v>
      </c>
      <c r="F11" s="425"/>
    </row>
    <row r="12" spans="1:16" s="145" customFormat="1" ht="15" customHeight="1">
      <c r="B12" s="1032">
        <v>8</v>
      </c>
      <c r="C12" s="277" t="s">
        <v>369</v>
      </c>
      <c r="D12" s="1033">
        <v>44579831.979999997</v>
      </c>
      <c r="F12" s="425"/>
    </row>
    <row r="13" spans="1:16" s="145" customFormat="1" ht="15" customHeight="1">
      <c r="B13" s="1032">
        <v>9</v>
      </c>
      <c r="C13" s="277" t="s">
        <v>370</v>
      </c>
      <c r="D13" s="1033">
        <v>0</v>
      </c>
      <c r="F13" s="425"/>
    </row>
    <row r="14" spans="1:16" s="145" customFormat="1" ht="30" customHeight="1">
      <c r="B14" s="1032">
        <v>10</v>
      </c>
      <c r="C14" s="277" t="s">
        <v>371</v>
      </c>
      <c r="D14" s="1033">
        <v>2017595739</v>
      </c>
      <c r="F14" s="425"/>
    </row>
    <row r="15" spans="1:16" s="145" customFormat="1" ht="15" customHeight="1">
      <c r="B15" s="1032">
        <v>11</v>
      </c>
      <c r="C15" s="277" t="s">
        <v>372</v>
      </c>
      <c r="D15" s="1033">
        <v>0</v>
      </c>
      <c r="F15" s="425"/>
    </row>
    <row r="16" spans="1:16" s="145" customFormat="1" ht="30" customHeight="1">
      <c r="B16" s="1032" t="s">
        <v>72</v>
      </c>
      <c r="C16" s="277" t="s">
        <v>373</v>
      </c>
      <c r="D16" s="1033">
        <v>0</v>
      </c>
      <c r="F16" s="425"/>
    </row>
    <row r="17" spans="2:6" s="145" customFormat="1" ht="30" customHeight="1">
      <c r="B17" s="1032" t="s">
        <v>73</v>
      </c>
      <c r="C17" s="277" t="s">
        <v>374</v>
      </c>
      <c r="D17" s="1033">
        <v>0</v>
      </c>
      <c r="F17" s="425"/>
    </row>
    <row r="18" spans="2:6" s="145" customFormat="1" ht="15" customHeight="1">
      <c r="B18" s="1034">
        <v>12</v>
      </c>
      <c r="C18" s="275" t="s">
        <v>375</v>
      </c>
      <c r="D18" s="1035">
        <v>-172624852.84</v>
      </c>
      <c r="F18" s="425"/>
    </row>
    <row r="19" spans="2:6" s="145" customFormat="1" ht="15" customHeight="1" thickBot="1">
      <c r="B19" s="36">
        <v>13</v>
      </c>
      <c r="C19" s="37" t="s">
        <v>376</v>
      </c>
      <c r="D19" s="39">
        <v>47763868083.290001</v>
      </c>
      <c r="F19" s="425"/>
    </row>
    <row r="20" spans="2:6" s="145" customFormat="1" ht="12.75">
      <c r="D20" s="147"/>
      <c r="F20" s="147"/>
    </row>
    <row r="21" spans="2:6" s="145" customFormat="1" ht="12.75">
      <c r="D21" s="147"/>
      <c r="F21" s="147"/>
    </row>
  </sheetData>
  <pageMargins left="0.7" right="0.7"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
  <sheetViews>
    <sheetView showGridLines="0" zoomScaleNormal="100" workbookViewId="0">
      <selection activeCell="C70" sqref="C70"/>
    </sheetView>
  </sheetViews>
  <sheetFormatPr defaultColWidth="9.140625" defaultRowHeight="14.25"/>
  <cols>
    <col min="1" max="1" width="5.7109375" style="11" customWidth="1"/>
    <col min="2" max="2" width="10.7109375" style="11" customWidth="1"/>
    <col min="3" max="3" width="75.7109375" style="11" customWidth="1"/>
    <col min="4" max="6" width="30.7109375" style="30" customWidth="1"/>
    <col min="7" max="7" width="9.140625" style="609"/>
    <col min="8" max="16384" width="9.140625" style="11"/>
  </cols>
  <sheetData>
    <row r="1" spans="1:7" ht="15" customHeight="1">
      <c r="A1" s="28"/>
      <c r="B1" s="28"/>
      <c r="C1" s="28"/>
      <c r="D1" s="29"/>
      <c r="E1" s="29"/>
      <c r="F1" s="29"/>
    </row>
    <row r="2" spans="1:7" ht="20.100000000000001" customHeight="1">
      <c r="A2" s="28"/>
      <c r="B2" s="32" t="s">
        <v>322</v>
      </c>
    </row>
    <row r="3" spans="1:7" ht="15" customHeight="1" thickBot="1">
      <c r="A3" s="28"/>
    </row>
    <row r="4" spans="1:7" ht="39.950000000000003" customHeight="1">
      <c r="A4" s="28"/>
      <c r="B4" s="1346"/>
      <c r="C4" s="1345"/>
      <c r="D4" s="1345" t="s">
        <v>323</v>
      </c>
      <c r="E4" s="1345"/>
      <c r="F4" s="710" t="s">
        <v>324</v>
      </c>
    </row>
    <row r="5" spans="1:7" ht="20.100000000000001" customHeight="1">
      <c r="A5" s="28"/>
      <c r="B5" s="1347"/>
      <c r="C5" s="1348"/>
      <c r="D5" s="711">
        <v>44469</v>
      </c>
      <c r="E5" s="711">
        <v>44561</v>
      </c>
      <c r="F5" s="712">
        <v>44561</v>
      </c>
    </row>
    <row r="6" spans="1:7" ht="15" customHeight="1">
      <c r="A6" s="28"/>
      <c r="B6" s="33">
        <v>1</v>
      </c>
      <c r="C6" s="34" t="s">
        <v>325</v>
      </c>
      <c r="D6" s="49">
        <v>9690937150.2864799</v>
      </c>
      <c r="E6" s="49">
        <v>10235610013.678499</v>
      </c>
      <c r="F6" s="50">
        <v>818848801.09428</v>
      </c>
    </row>
    <row r="7" spans="1:7" ht="15" customHeight="1">
      <c r="A7" s="28"/>
      <c r="B7" s="33">
        <v>2</v>
      </c>
      <c r="C7" s="34" t="s">
        <v>327</v>
      </c>
      <c r="D7" s="49">
        <v>1027810778.23</v>
      </c>
      <c r="E7" s="49">
        <v>917387208.05850005</v>
      </c>
      <c r="F7" s="50">
        <v>73390976.644680008</v>
      </c>
    </row>
    <row r="8" spans="1:7" ht="15" customHeight="1">
      <c r="A8" s="28"/>
      <c r="B8" s="33">
        <v>3</v>
      </c>
      <c r="C8" s="34" t="s">
        <v>328</v>
      </c>
      <c r="D8" s="49">
        <v>2181160681.4164758</v>
      </c>
      <c r="E8" s="49">
        <v>2177045597.4800005</v>
      </c>
      <c r="F8" s="50">
        <v>174163647.79840004</v>
      </c>
    </row>
    <row r="9" spans="1:7" ht="15" customHeight="1">
      <c r="A9" s="28"/>
      <c r="B9" s="33">
        <v>4</v>
      </c>
      <c r="C9" s="34" t="s">
        <v>329</v>
      </c>
      <c r="D9" s="499"/>
      <c r="E9" s="499"/>
      <c r="F9" s="608"/>
    </row>
    <row r="10" spans="1:7" ht="15" customHeight="1">
      <c r="A10" s="28"/>
      <c r="B10" s="33" t="s">
        <v>108</v>
      </c>
      <c r="C10" s="34" t="s">
        <v>330</v>
      </c>
      <c r="D10" s="499"/>
      <c r="E10" s="499"/>
      <c r="F10" s="608"/>
    </row>
    <row r="11" spans="1:7" ht="15" customHeight="1">
      <c r="A11" s="28"/>
      <c r="B11" s="33">
        <v>5</v>
      </c>
      <c r="C11" s="34" t="s">
        <v>331</v>
      </c>
      <c r="D11" s="49">
        <v>4630803859.3599997</v>
      </c>
      <c r="E11" s="49">
        <v>5283856573.54</v>
      </c>
      <c r="F11" s="50">
        <v>422708525.88319999</v>
      </c>
    </row>
    <row r="12" spans="1:7" ht="15" customHeight="1">
      <c r="A12" s="28"/>
      <c r="B12" s="33">
        <v>6</v>
      </c>
      <c r="C12" s="34" t="s">
        <v>326</v>
      </c>
      <c r="D12" s="49">
        <v>73994972.383524105</v>
      </c>
      <c r="E12" s="49">
        <v>58611538.155000001</v>
      </c>
      <c r="F12" s="50">
        <v>4688923.0524000004</v>
      </c>
    </row>
    <row r="13" spans="1:7" ht="15" customHeight="1">
      <c r="A13" s="28"/>
      <c r="B13" s="33">
        <v>7</v>
      </c>
      <c r="C13" s="34" t="s">
        <v>327</v>
      </c>
      <c r="D13" s="49">
        <v>14163994.835345799</v>
      </c>
      <c r="E13" s="49">
        <v>11156696.619999999</v>
      </c>
      <c r="F13" s="50">
        <v>892535.72959999996</v>
      </c>
      <c r="G13" s="607"/>
    </row>
    <row r="14" spans="1:7" ht="15" customHeight="1">
      <c r="A14" s="28"/>
      <c r="B14" s="33">
        <v>8</v>
      </c>
      <c r="C14" s="34" t="s">
        <v>332</v>
      </c>
      <c r="D14" s="499"/>
      <c r="E14" s="499"/>
      <c r="F14" s="608"/>
    </row>
    <row r="15" spans="1:7" ht="15" customHeight="1">
      <c r="A15" s="28"/>
      <c r="B15" s="33" t="s">
        <v>109</v>
      </c>
      <c r="C15" s="34" t="s">
        <v>333</v>
      </c>
      <c r="D15" s="49">
        <v>31061748.2081783</v>
      </c>
      <c r="E15" s="49">
        <v>30046566.16</v>
      </c>
      <c r="F15" s="50">
        <v>2403725.2927999999</v>
      </c>
      <c r="G15" s="607"/>
    </row>
    <row r="16" spans="1:7" ht="15" customHeight="1">
      <c r="A16" s="28"/>
      <c r="B16" s="33" t="s">
        <v>110</v>
      </c>
      <c r="C16" s="34" t="s">
        <v>334</v>
      </c>
      <c r="D16" s="49">
        <v>28769229.34</v>
      </c>
      <c r="E16" s="49">
        <v>17408275.375</v>
      </c>
      <c r="F16" s="50">
        <v>1392662.03</v>
      </c>
      <c r="G16" s="607"/>
    </row>
    <row r="17" spans="1:6" ht="15" customHeight="1">
      <c r="A17" s="28"/>
      <c r="B17" s="33">
        <v>9</v>
      </c>
      <c r="C17" s="34" t="s">
        <v>335</v>
      </c>
      <c r="D17" s="499"/>
      <c r="E17" s="499"/>
      <c r="F17" s="608"/>
    </row>
    <row r="18" spans="1:6" ht="15" customHeight="1">
      <c r="A18" s="28"/>
      <c r="B18" s="603">
        <v>10</v>
      </c>
      <c r="C18" s="604" t="s">
        <v>336</v>
      </c>
      <c r="D18" s="437"/>
      <c r="E18" s="437"/>
      <c r="F18" s="608"/>
    </row>
    <row r="19" spans="1:6" ht="15" customHeight="1">
      <c r="A19" s="28"/>
      <c r="B19" s="603">
        <v>11</v>
      </c>
      <c r="C19" s="604" t="s">
        <v>336</v>
      </c>
      <c r="D19" s="436"/>
      <c r="E19" s="436"/>
      <c r="F19" s="608"/>
    </row>
    <row r="20" spans="1:6" ht="15" customHeight="1">
      <c r="A20" s="28"/>
      <c r="B20" s="603">
        <v>12</v>
      </c>
      <c r="C20" s="604" t="s">
        <v>336</v>
      </c>
      <c r="D20" s="436"/>
      <c r="E20" s="436"/>
      <c r="F20" s="608"/>
    </row>
    <row r="21" spans="1:6" ht="15" customHeight="1">
      <c r="A21" s="28"/>
      <c r="B21" s="603">
        <v>13</v>
      </c>
      <c r="C21" s="604" t="s">
        <v>336</v>
      </c>
      <c r="D21" s="436"/>
      <c r="E21" s="436"/>
      <c r="F21" s="608"/>
    </row>
    <row r="22" spans="1:6" ht="15" customHeight="1">
      <c r="A22" s="28"/>
      <c r="B22" s="603">
        <v>14</v>
      </c>
      <c r="C22" s="604" t="s">
        <v>336</v>
      </c>
      <c r="D22" s="436"/>
      <c r="E22" s="436"/>
      <c r="F22" s="608"/>
    </row>
    <row r="23" spans="1:6" ht="15" customHeight="1">
      <c r="A23" s="28"/>
      <c r="B23" s="33">
        <v>15</v>
      </c>
      <c r="C23" s="34" t="s">
        <v>337</v>
      </c>
      <c r="D23" s="436"/>
      <c r="E23" s="436"/>
      <c r="F23" s="608"/>
    </row>
    <row r="24" spans="1:6" ht="15" customHeight="1">
      <c r="A24" s="28"/>
      <c r="B24" s="33">
        <v>16</v>
      </c>
      <c r="C24" s="34" t="s">
        <v>338</v>
      </c>
      <c r="D24" s="49">
        <v>95020102.159999996</v>
      </c>
      <c r="E24" s="49">
        <v>119994971.82000001</v>
      </c>
      <c r="F24" s="50">
        <v>9599597.7456</v>
      </c>
    </row>
    <row r="25" spans="1:6" ht="15" customHeight="1">
      <c r="A25" s="28"/>
      <c r="B25" s="33">
        <v>17</v>
      </c>
      <c r="C25" s="34" t="s">
        <v>340</v>
      </c>
      <c r="D25" s="436"/>
      <c r="E25" s="436"/>
      <c r="F25" s="608"/>
    </row>
    <row r="26" spans="1:6" ht="15" customHeight="1">
      <c r="A26" s="28"/>
      <c r="B26" s="33">
        <v>18</v>
      </c>
      <c r="C26" s="34" t="s">
        <v>341</v>
      </c>
      <c r="D26" s="49">
        <v>95020102.159999996</v>
      </c>
      <c r="E26" s="49">
        <v>119994971.82000001</v>
      </c>
      <c r="F26" s="50">
        <v>9599597.7456</v>
      </c>
    </row>
    <row r="27" spans="1:6" ht="15" customHeight="1">
      <c r="A27" s="28"/>
      <c r="B27" s="33">
        <v>19</v>
      </c>
      <c r="C27" s="34" t="s">
        <v>342</v>
      </c>
      <c r="D27" s="436"/>
      <c r="E27" s="436"/>
      <c r="F27" s="608"/>
    </row>
    <row r="28" spans="1:6" ht="15" customHeight="1">
      <c r="A28" s="28"/>
      <c r="B28" s="33" t="s">
        <v>111</v>
      </c>
      <c r="C28" s="34" t="s">
        <v>343</v>
      </c>
      <c r="D28" s="436"/>
      <c r="E28" s="436"/>
      <c r="F28" s="608"/>
    </row>
    <row r="29" spans="1:6" ht="15" customHeight="1">
      <c r="A29" s="28"/>
      <c r="B29" s="33">
        <v>20</v>
      </c>
      <c r="C29" s="34" t="s">
        <v>339</v>
      </c>
      <c r="D29" s="436"/>
      <c r="E29" s="436"/>
      <c r="F29" s="608"/>
    </row>
    <row r="30" spans="1:6" ht="15" customHeight="1">
      <c r="A30" s="28"/>
      <c r="B30" s="33">
        <v>21</v>
      </c>
      <c r="C30" s="34" t="s">
        <v>327</v>
      </c>
      <c r="D30" s="436"/>
      <c r="E30" s="436"/>
      <c r="F30" s="608"/>
    </row>
    <row r="31" spans="1:6" ht="15" customHeight="1">
      <c r="A31" s="28"/>
      <c r="B31" s="33">
        <v>22</v>
      </c>
      <c r="C31" s="34" t="s">
        <v>344</v>
      </c>
      <c r="D31" s="436"/>
      <c r="E31" s="436"/>
      <c r="F31" s="608"/>
    </row>
    <row r="32" spans="1:6" ht="15" customHeight="1">
      <c r="A32" s="28"/>
      <c r="B32" s="33" t="s">
        <v>112</v>
      </c>
      <c r="C32" s="34" t="s">
        <v>345</v>
      </c>
      <c r="D32" s="436"/>
      <c r="E32" s="436"/>
      <c r="F32" s="608"/>
    </row>
    <row r="33" spans="1:7" ht="15" customHeight="1">
      <c r="A33" s="28"/>
      <c r="B33" s="33">
        <v>23</v>
      </c>
      <c r="C33" s="34" t="s">
        <v>346</v>
      </c>
      <c r="D33" s="49">
        <v>1095925563.5</v>
      </c>
      <c r="E33" s="49">
        <v>1164297077.875</v>
      </c>
      <c r="F33" s="50">
        <v>93143766.230000004</v>
      </c>
      <c r="G33" s="607"/>
    </row>
    <row r="34" spans="1:7" ht="15" customHeight="1">
      <c r="A34" s="28"/>
      <c r="B34" s="33" t="s">
        <v>129</v>
      </c>
      <c r="C34" s="34" t="s">
        <v>347</v>
      </c>
      <c r="D34" s="436"/>
      <c r="E34" s="436"/>
      <c r="F34" s="608"/>
    </row>
    <row r="35" spans="1:7" ht="15" customHeight="1">
      <c r="A35" s="28"/>
      <c r="B35" s="33" t="s">
        <v>127</v>
      </c>
      <c r="C35" s="34" t="s">
        <v>327</v>
      </c>
      <c r="D35" s="49">
        <v>1095925563.5</v>
      </c>
      <c r="E35" s="49">
        <v>1164297077.875</v>
      </c>
      <c r="F35" s="50">
        <v>93143766.230000004</v>
      </c>
      <c r="G35" s="607"/>
    </row>
    <row r="36" spans="1:7" ht="15" customHeight="1">
      <c r="A36" s="28"/>
      <c r="B36" s="33" t="s">
        <v>128</v>
      </c>
      <c r="C36" s="34" t="s">
        <v>348</v>
      </c>
      <c r="D36" s="436"/>
      <c r="E36" s="436"/>
      <c r="F36" s="608"/>
    </row>
    <row r="37" spans="1:7" ht="15" customHeight="1">
      <c r="A37" s="28"/>
      <c r="B37" s="713"/>
      <c r="C37" s="714" t="s">
        <v>350</v>
      </c>
      <c r="D37" s="715"/>
      <c r="E37" s="715"/>
      <c r="F37" s="716"/>
    </row>
    <row r="38" spans="1:7" ht="30" customHeight="1">
      <c r="A38" s="28"/>
      <c r="B38" s="713">
        <v>24</v>
      </c>
      <c r="C38" s="717" t="s">
        <v>349</v>
      </c>
      <c r="D38" s="49">
        <v>7602688.9000000004</v>
      </c>
      <c r="E38" s="49">
        <v>794894.375</v>
      </c>
      <c r="F38" s="50">
        <v>63591.55</v>
      </c>
      <c r="G38" s="607"/>
    </row>
    <row r="39" spans="1:7" ht="45" customHeight="1">
      <c r="A39" s="28"/>
      <c r="B39" s="713" t="s">
        <v>232</v>
      </c>
      <c r="C39" s="717" t="s">
        <v>935</v>
      </c>
      <c r="D39" s="49">
        <v>1198313458.3399999</v>
      </c>
      <c r="E39" s="49">
        <v>1204472261.6600001</v>
      </c>
      <c r="F39" s="50">
        <v>96357780.93280001</v>
      </c>
      <c r="G39" s="607"/>
    </row>
    <row r="40" spans="1:7" ht="45" customHeight="1">
      <c r="A40" s="28"/>
      <c r="B40" s="713" t="s">
        <v>233</v>
      </c>
      <c r="C40" s="717" t="s">
        <v>936</v>
      </c>
      <c r="D40" s="49">
        <v>652848372.94000006</v>
      </c>
      <c r="E40" s="49">
        <v>652848372.94000006</v>
      </c>
      <c r="F40" s="50">
        <v>52227869.835200004</v>
      </c>
      <c r="G40" s="607"/>
    </row>
    <row r="41" spans="1:7" ht="15" customHeight="1">
      <c r="A41" s="28"/>
      <c r="B41" s="718">
        <v>25</v>
      </c>
      <c r="C41" s="604" t="s">
        <v>336</v>
      </c>
      <c r="D41" s="715"/>
      <c r="E41" s="715"/>
      <c r="F41" s="716"/>
    </row>
    <row r="42" spans="1:7" ht="15" customHeight="1">
      <c r="A42" s="28"/>
      <c r="B42" s="603">
        <v>26</v>
      </c>
      <c r="C42" s="604" t="s">
        <v>336</v>
      </c>
      <c r="D42" s="436"/>
      <c r="E42" s="436"/>
      <c r="F42" s="608"/>
    </row>
    <row r="43" spans="1:7" ht="15" customHeight="1">
      <c r="A43" s="28"/>
      <c r="B43" s="603">
        <v>27</v>
      </c>
      <c r="C43" s="604" t="s">
        <v>336</v>
      </c>
      <c r="D43" s="436"/>
      <c r="E43" s="436"/>
      <c r="F43" s="608"/>
    </row>
    <row r="44" spans="1:7" ht="15" customHeight="1">
      <c r="A44" s="28"/>
      <c r="B44" s="605">
        <v>28</v>
      </c>
      <c r="C44" s="606" t="s">
        <v>336</v>
      </c>
      <c r="D44" s="438"/>
      <c r="E44" s="438"/>
      <c r="F44" s="719"/>
    </row>
    <row r="45" spans="1:7" ht="15" customHeight="1" thickBot="1">
      <c r="A45" s="28"/>
      <c r="B45" s="36">
        <v>29</v>
      </c>
      <c r="C45" s="37" t="s">
        <v>136</v>
      </c>
      <c r="D45" s="38">
        <v>10955877788.33</v>
      </c>
      <c r="E45" s="38">
        <v>11578513601.5285</v>
      </c>
      <c r="F45" s="39">
        <v>926281088.12228</v>
      </c>
    </row>
    <row r="47" spans="1:7">
      <c r="B47" s="63"/>
      <c r="C47" s="63"/>
      <c r="D47" s="31"/>
    </row>
    <row r="48" spans="1:7">
      <c r="C48" s="63"/>
    </row>
  </sheetData>
  <mergeCells count="3">
    <mergeCell ref="D4:E4"/>
    <mergeCell ref="B4:C4"/>
    <mergeCell ref="B5:C5"/>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01"/>
  <sheetViews>
    <sheetView showGridLines="0" zoomScaleNormal="100" workbookViewId="0">
      <selection activeCell="C77" sqref="C77"/>
    </sheetView>
  </sheetViews>
  <sheetFormatPr defaultColWidth="9.140625" defaultRowHeight="14.25"/>
  <cols>
    <col min="1" max="1" width="5.7109375" style="157" customWidth="1"/>
    <col min="2" max="2" width="10.7109375" style="156" customWidth="1"/>
    <col min="3" max="3" width="110.7109375" style="157" customWidth="1"/>
    <col min="4" max="5" width="25.7109375" style="157" customWidth="1"/>
    <col min="6" max="16384" width="9.140625" style="157"/>
  </cols>
  <sheetData>
    <row r="1" spans="1:5" ht="15" customHeight="1">
      <c r="A1" s="155"/>
    </row>
    <row r="2" spans="1:5" ht="20.25">
      <c r="B2" s="32" t="s">
        <v>762</v>
      </c>
    </row>
    <row r="3" spans="1:5" ht="15" customHeight="1" thickBot="1">
      <c r="B3" s="158"/>
      <c r="E3" s="97"/>
    </row>
    <row r="4" spans="1:5" s="159" customFormat="1" ht="39.950000000000003" customHeight="1">
      <c r="B4" s="744"/>
      <c r="C4" s="742"/>
      <c r="D4" s="1345" t="s">
        <v>1286</v>
      </c>
      <c r="E4" s="1366"/>
    </row>
    <row r="5" spans="1:5" s="159" customFormat="1" ht="20.100000000000001" customHeight="1">
      <c r="B5" s="745"/>
      <c r="C5" s="743"/>
      <c r="D5" s="865">
        <v>44377</v>
      </c>
      <c r="E5" s="167">
        <v>44561</v>
      </c>
    </row>
    <row r="6" spans="1:5" s="161" customFormat="1" ht="15" customHeight="1">
      <c r="B6" s="1359" t="s">
        <v>763</v>
      </c>
      <c r="C6" s="1360"/>
      <c r="D6" s="1360"/>
      <c r="E6" s="1361"/>
    </row>
    <row r="7" spans="1:5" s="161" customFormat="1" ht="15" customHeight="1">
      <c r="B7" s="1049">
        <v>1</v>
      </c>
      <c r="C7" s="1050" t="s">
        <v>764</v>
      </c>
      <c r="D7" s="1043">
        <v>47984069345</v>
      </c>
      <c r="E7" s="1044">
        <v>48907304405.949997</v>
      </c>
    </row>
    <row r="8" spans="1:5" s="161" customFormat="1" ht="30" customHeight="1">
      <c r="B8" s="151">
        <v>2</v>
      </c>
      <c r="C8" s="163" t="s">
        <v>765</v>
      </c>
      <c r="D8" s="1045">
        <v>0</v>
      </c>
      <c r="E8" s="1046">
        <v>0</v>
      </c>
    </row>
    <row r="9" spans="1:5" s="161" customFormat="1" ht="15" customHeight="1">
      <c r="B9" s="151">
        <v>3</v>
      </c>
      <c r="C9" s="163" t="s">
        <v>766</v>
      </c>
      <c r="D9" s="1045">
        <v>0</v>
      </c>
      <c r="E9" s="1046">
        <v>0</v>
      </c>
    </row>
    <row r="10" spans="1:5" s="161" customFormat="1" ht="15" customHeight="1">
      <c r="B10" s="151">
        <v>4</v>
      </c>
      <c r="C10" s="163" t="s">
        <v>767</v>
      </c>
      <c r="D10" s="1045">
        <v>0</v>
      </c>
      <c r="E10" s="1046">
        <v>0</v>
      </c>
    </row>
    <row r="11" spans="1:5" s="161" customFormat="1" ht="15" customHeight="1">
      <c r="B11" s="151">
        <v>5</v>
      </c>
      <c r="C11" s="163" t="s">
        <v>768</v>
      </c>
      <c r="D11" s="1045">
        <v>0</v>
      </c>
      <c r="E11" s="1046">
        <v>0</v>
      </c>
    </row>
    <row r="12" spans="1:5" s="161" customFormat="1" ht="15" customHeight="1">
      <c r="B12" s="168">
        <v>6</v>
      </c>
      <c r="C12" s="164" t="s">
        <v>769</v>
      </c>
      <c r="D12" s="1045">
        <v>-127782077.95999999</v>
      </c>
      <c r="E12" s="1046">
        <v>-134375578.69</v>
      </c>
    </row>
    <row r="13" spans="1:5" s="161" customFormat="1" ht="15" customHeight="1">
      <c r="B13" s="169">
        <v>7</v>
      </c>
      <c r="C13" s="165" t="s">
        <v>770</v>
      </c>
      <c r="D13" s="1047">
        <v>47856287267.040001</v>
      </c>
      <c r="E13" s="1048">
        <v>48772928827.260002</v>
      </c>
    </row>
    <row r="14" spans="1:5" s="161" customFormat="1" ht="15" customHeight="1">
      <c r="B14" s="1359" t="s">
        <v>782</v>
      </c>
      <c r="C14" s="1360"/>
      <c r="D14" s="1360"/>
      <c r="E14" s="1361"/>
    </row>
    <row r="15" spans="1:5" s="161" customFormat="1" ht="30" customHeight="1">
      <c r="B15" s="1049">
        <v>8</v>
      </c>
      <c r="C15" s="1050" t="s">
        <v>771</v>
      </c>
      <c r="D15" s="1043">
        <v>51151798.302392602</v>
      </c>
      <c r="E15" s="1044">
        <v>9767915.8599999994</v>
      </c>
    </row>
    <row r="16" spans="1:5" s="161" customFormat="1" ht="15" customHeight="1">
      <c r="B16" s="1032" t="s">
        <v>74</v>
      </c>
      <c r="C16" s="1051" t="s">
        <v>772</v>
      </c>
      <c r="D16" s="1045">
        <v>0</v>
      </c>
      <c r="E16" s="1046">
        <v>0</v>
      </c>
    </row>
    <row r="17" spans="2:5" s="161" customFormat="1" ht="15" customHeight="1">
      <c r="B17" s="1032">
        <v>9</v>
      </c>
      <c r="C17" s="1051" t="s">
        <v>773</v>
      </c>
      <c r="D17" s="1045">
        <v>91211020.930000007</v>
      </c>
      <c r="E17" s="1046">
        <v>103774149.48</v>
      </c>
    </row>
    <row r="18" spans="2:5" s="161" customFormat="1" ht="15" customHeight="1">
      <c r="B18" s="1032" t="s">
        <v>75</v>
      </c>
      <c r="C18" s="1051" t="s">
        <v>774</v>
      </c>
      <c r="D18" s="1045">
        <v>0</v>
      </c>
      <c r="E18" s="1046">
        <v>0</v>
      </c>
    </row>
    <row r="19" spans="2:5" s="161" customFormat="1" ht="15" customHeight="1">
      <c r="B19" s="1032" t="s">
        <v>76</v>
      </c>
      <c r="C19" s="1051" t="s">
        <v>775</v>
      </c>
      <c r="D19" s="1045">
        <v>0</v>
      </c>
      <c r="E19" s="1046">
        <v>0</v>
      </c>
    </row>
    <row r="20" spans="2:5" s="161" customFormat="1" ht="15" customHeight="1">
      <c r="B20" s="1032">
        <v>10</v>
      </c>
      <c r="C20" s="1051" t="s">
        <v>776</v>
      </c>
      <c r="D20" s="1045">
        <v>0</v>
      </c>
      <c r="E20" s="1046">
        <v>0</v>
      </c>
    </row>
    <row r="21" spans="2:5" s="161" customFormat="1" ht="15" customHeight="1">
      <c r="B21" s="1032" t="s">
        <v>77</v>
      </c>
      <c r="C21" s="1051" t="s">
        <v>777</v>
      </c>
      <c r="D21" s="1045">
        <v>0</v>
      </c>
      <c r="E21" s="1046">
        <v>0</v>
      </c>
    </row>
    <row r="22" spans="2:5" s="161" customFormat="1" ht="15" customHeight="1">
      <c r="B22" s="1032" t="s">
        <v>78</v>
      </c>
      <c r="C22" s="1051" t="s">
        <v>778</v>
      </c>
      <c r="D22" s="1045">
        <v>0</v>
      </c>
      <c r="E22" s="1046">
        <v>0</v>
      </c>
    </row>
    <row r="23" spans="2:5" s="161" customFormat="1" ht="15" customHeight="1">
      <c r="B23" s="1032">
        <v>11</v>
      </c>
      <c r="C23" s="1051" t="s">
        <v>779</v>
      </c>
      <c r="D23" s="1045">
        <v>0</v>
      </c>
      <c r="E23" s="1046">
        <v>0</v>
      </c>
    </row>
    <row r="24" spans="2:5" s="161" customFormat="1" ht="15" customHeight="1">
      <c r="B24" s="1032">
        <v>12</v>
      </c>
      <c r="C24" s="1051" t="s">
        <v>780</v>
      </c>
      <c r="D24" s="1045">
        <v>0</v>
      </c>
      <c r="E24" s="1046">
        <v>0</v>
      </c>
    </row>
    <row r="25" spans="2:5" s="161" customFormat="1" ht="15" customHeight="1">
      <c r="B25" s="1052">
        <v>13</v>
      </c>
      <c r="C25" s="1053" t="s">
        <v>781</v>
      </c>
      <c r="D25" s="1047">
        <v>142362819.23239261</v>
      </c>
      <c r="E25" s="1054">
        <v>113542065.34</v>
      </c>
    </row>
    <row r="26" spans="2:5" s="161" customFormat="1" ht="15" customHeight="1">
      <c r="B26" s="1359" t="s">
        <v>1240</v>
      </c>
      <c r="C26" s="1360"/>
      <c r="D26" s="1360"/>
      <c r="E26" s="1361"/>
    </row>
    <row r="27" spans="2:5" s="161" customFormat="1" ht="15" customHeight="1">
      <c r="B27" s="1049">
        <v>14</v>
      </c>
      <c r="C27" s="1050" t="s">
        <v>1241</v>
      </c>
      <c r="D27" s="1043">
        <v>0</v>
      </c>
      <c r="E27" s="1055">
        <v>0</v>
      </c>
    </row>
    <row r="28" spans="2:5" s="161" customFormat="1" ht="15" customHeight="1">
      <c r="B28" s="1032">
        <v>15</v>
      </c>
      <c r="C28" s="1051" t="s">
        <v>1242</v>
      </c>
      <c r="D28" s="1045">
        <v>0</v>
      </c>
      <c r="E28" s="1046">
        <v>0</v>
      </c>
    </row>
    <row r="29" spans="2:5" s="161" customFormat="1" ht="15" customHeight="1">
      <c r="B29" s="1032">
        <v>16</v>
      </c>
      <c r="C29" s="1051" t="s">
        <v>1243</v>
      </c>
      <c r="D29" s="1045">
        <v>0</v>
      </c>
      <c r="E29" s="1046">
        <v>0</v>
      </c>
    </row>
    <row r="30" spans="2:5" s="161" customFormat="1" ht="15" customHeight="1">
      <c r="B30" s="1032" t="s">
        <v>79</v>
      </c>
      <c r="C30" s="1051" t="s">
        <v>1244</v>
      </c>
      <c r="D30" s="1045">
        <v>0</v>
      </c>
      <c r="E30" s="1046">
        <v>0</v>
      </c>
    </row>
    <row r="31" spans="2:5" s="161" customFormat="1" ht="15" customHeight="1">
      <c r="B31" s="1032">
        <v>17</v>
      </c>
      <c r="C31" s="1051" t="s">
        <v>1245</v>
      </c>
      <c r="D31" s="1045">
        <v>0</v>
      </c>
      <c r="E31" s="1046">
        <v>0</v>
      </c>
    </row>
    <row r="32" spans="2:5" s="161" customFormat="1" ht="15" customHeight="1">
      <c r="B32" s="1032" t="s">
        <v>80</v>
      </c>
      <c r="C32" s="1051" t="s">
        <v>1246</v>
      </c>
      <c r="D32" s="1045">
        <v>0</v>
      </c>
      <c r="E32" s="1046">
        <v>0</v>
      </c>
    </row>
    <row r="33" spans="2:5" s="161" customFormat="1" ht="15" customHeight="1">
      <c r="B33" s="1052">
        <v>18</v>
      </c>
      <c r="C33" s="1053" t="s">
        <v>1247</v>
      </c>
      <c r="D33" s="1047">
        <v>0</v>
      </c>
      <c r="E33" s="1056">
        <v>0</v>
      </c>
    </row>
    <row r="34" spans="2:5" s="161" customFormat="1" ht="15" customHeight="1">
      <c r="B34" s="1359" t="s">
        <v>1251</v>
      </c>
      <c r="C34" s="1360"/>
      <c r="D34" s="1360"/>
      <c r="E34" s="1361"/>
    </row>
    <row r="35" spans="2:5" s="161" customFormat="1" ht="15" customHeight="1">
      <c r="B35" s="1049">
        <v>19</v>
      </c>
      <c r="C35" s="1050" t="s">
        <v>1248</v>
      </c>
      <c r="D35" s="1043">
        <v>3647950185.2199998</v>
      </c>
      <c r="E35" s="1044">
        <v>4168012424.29</v>
      </c>
    </row>
    <row r="36" spans="2:5" s="161" customFormat="1" ht="15" customHeight="1">
      <c r="B36" s="1032">
        <v>20</v>
      </c>
      <c r="C36" s="1051" t="s">
        <v>1249</v>
      </c>
      <c r="D36" s="1045">
        <v>-2128750751.0699997</v>
      </c>
      <c r="E36" s="1046">
        <v>-2150416685.29</v>
      </c>
    </row>
    <row r="37" spans="2:5" s="161" customFormat="1" ht="30" customHeight="1">
      <c r="B37" s="1032">
        <v>21</v>
      </c>
      <c r="C37" s="1051" t="s">
        <v>1250</v>
      </c>
      <c r="D37" s="1045">
        <v>0</v>
      </c>
      <c r="E37" s="1046">
        <v>0</v>
      </c>
    </row>
    <row r="38" spans="2:5" s="161" customFormat="1" ht="15" customHeight="1">
      <c r="B38" s="1052">
        <v>22</v>
      </c>
      <c r="C38" s="1053" t="s">
        <v>446</v>
      </c>
      <c r="D38" s="1047">
        <v>1519199434.1500001</v>
      </c>
      <c r="E38" s="1054">
        <v>2017595739</v>
      </c>
    </row>
    <row r="39" spans="2:5" s="161" customFormat="1" ht="15" customHeight="1">
      <c r="B39" s="1359" t="s">
        <v>1252</v>
      </c>
      <c r="C39" s="1360"/>
      <c r="D39" s="1360"/>
      <c r="E39" s="1361"/>
    </row>
    <row r="40" spans="2:5" s="161" customFormat="1" ht="15" customHeight="1">
      <c r="B40" s="150"/>
      <c r="C40" s="149" t="s">
        <v>1264</v>
      </c>
      <c r="D40" s="512">
        <v>-3048496704.5500002</v>
      </c>
      <c r="E40" s="1044">
        <v>-3140198548.3099999</v>
      </c>
    </row>
    <row r="41" spans="2:5" s="161" customFormat="1" ht="15" customHeight="1">
      <c r="B41" s="150" t="s">
        <v>81</v>
      </c>
      <c r="C41" s="149" t="s">
        <v>1253</v>
      </c>
      <c r="D41" s="512">
        <v>0</v>
      </c>
      <c r="E41" s="1057">
        <v>0</v>
      </c>
    </row>
    <row r="42" spans="2:5" s="161" customFormat="1" ht="15" customHeight="1">
      <c r="B42" s="1032" t="s">
        <v>82</v>
      </c>
      <c r="C42" s="277" t="s">
        <v>1254</v>
      </c>
      <c r="D42" s="513">
        <v>0</v>
      </c>
      <c r="E42" s="1058">
        <v>0</v>
      </c>
    </row>
    <row r="43" spans="2:5" s="161" customFormat="1" ht="30" customHeight="1">
      <c r="B43" s="1059" t="s">
        <v>83</v>
      </c>
      <c r="C43" s="1060" t="s">
        <v>1255</v>
      </c>
      <c r="D43" s="1061">
        <v>0</v>
      </c>
      <c r="E43" s="1058">
        <v>0</v>
      </c>
    </row>
    <row r="44" spans="2:5" s="161" customFormat="1" ht="15" customHeight="1">
      <c r="B44" s="1059" t="s">
        <v>84</v>
      </c>
      <c r="C44" s="1062" t="s">
        <v>1256</v>
      </c>
      <c r="D44" s="513">
        <v>0</v>
      </c>
      <c r="E44" s="1058">
        <v>0</v>
      </c>
    </row>
    <row r="45" spans="2:5" s="161" customFormat="1" ht="30" customHeight="1">
      <c r="B45" s="1059" t="s">
        <v>85</v>
      </c>
      <c r="C45" s="1063" t="s">
        <v>1257</v>
      </c>
      <c r="D45" s="1045">
        <v>0</v>
      </c>
      <c r="E45" s="1058">
        <v>0</v>
      </c>
    </row>
    <row r="46" spans="2:5" s="161" customFormat="1" ht="15" customHeight="1">
      <c r="B46" s="1059" t="s">
        <v>86</v>
      </c>
      <c r="C46" s="1060" t="s">
        <v>1258</v>
      </c>
      <c r="D46" s="1061">
        <v>0</v>
      </c>
      <c r="E46" s="1058">
        <v>0</v>
      </c>
    </row>
    <row r="47" spans="2:5" s="161" customFormat="1" ht="15" customHeight="1">
      <c r="B47" s="1059" t="s">
        <v>87</v>
      </c>
      <c r="C47" s="1060" t="s">
        <v>1259</v>
      </c>
      <c r="D47" s="1061">
        <v>0</v>
      </c>
      <c r="E47" s="1058">
        <v>0</v>
      </c>
    </row>
    <row r="48" spans="2:5" s="161" customFormat="1" ht="15" customHeight="1">
      <c r="B48" s="1059" t="s">
        <v>88</v>
      </c>
      <c r="C48" s="1064" t="s">
        <v>1260</v>
      </c>
      <c r="D48" s="600">
        <v>0</v>
      </c>
      <c r="E48" s="1058">
        <v>0</v>
      </c>
    </row>
    <row r="49" spans="2:5" s="161" customFormat="1" ht="15" customHeight="1">
      <c r="B49" s="1059" t="s">
        <v>89</v>
      </c>
      <c r="C49" s="1064" t="s">
        <v>1261</v>
      </c>
      <c r="D49" s="600">
        <v>0</v>
      </c>
      <c r="E49" s="1058">
        <v>0</v>
      </c>
    </row>
    <row r="50" spans="2:5" s="161" customFormat="1" ht="15" customHeight="1">
      <c r="B50" s="1059" t="s">
        <v>90</v>
      </c>
      <c r="C50" s="1060" t="s">
        <v>1262</v>
      </c>
      <c r="D50" s="1061">
        <v>0</v>
      </c>
      <c r="E50" s="1058">
        <v>0</v>
      </c>
    </row>
    <row r="51" spans="2:5" s="161" customFormat="1" ht="15" customHeight="1">
      <c r="B51" s="1052" t="s">
        <v>91</v>
      </c>
      <c r="C51" s="1053" t="s">
        <v>1263</v>
      </c>
      <c r="D51" s="1047">
        <v>-3048496704.5500002</v>
      </c>
      <c r="E51" s="1054">
        <v>-3140198548.3099999</v>
      </c>
    </row>
    <row r="52" spans="2:5" s="161" customFormat="1" ht="15" customHeight="1">
      <c r="B52" s="1359" t="s">
        <v>1265</v>
      </c>
      <c r="C52" s="1360"/>
      <c r="D52" s="1360"/>
      <c r="E52" s="1361"/>
    </row>
    <row r="53" spans="2:5" s="161" customFormat="1" ht="15" customHeight="1">
      <c r="B53" s="1049">
        <v>23</v>
      </c>
      <c r="C53" s="1065" t="s">
        <v>1109</v>
      </c>
      <c r="D53" s="1066">
        <v>2433786197.1637144</v>
      </c>
      <c r="E53" s="1044">
        <v>2497211416.2080002</v>
      </c>
    </row>
    <row r="54" spans="2:5" s="161" customFormat="1" ht="15" customHeight="1">
      <c r="B54" s="1052">
        <v>24</v>
      </c>
      <c r="C54" s="1053" t="s">
        <v>376</v>
      </c>
      <c r="D54" s="1047">
        <v>46469352815.872391</v>
      </c>
      <c r="E54" s="1067">
        <v>47763868083.290001</v>
      </c>
    </row>
    <row r="55" spans="2:5" s="161" customFormat="1" ht="15" customHeight="1">
      <c r="B55" s="1359" t="s">
        <v>952</v>
      </c>
      <c r="C55" s="1360"/>
      <c r="D55" s="1360"/>
      <c r="E55" s="1361"/>
    </row>
    <row r="56" spans="2:5" s="161" customFormat="1" ht="15" customHeight="1">
      <c r="B56" s="1049">
        <v>25</v>
      </c>
      <c r="C56" s="1065" t="s">
        <v>953</v>
      </c>
      <c r="D56" s="1068">
        <v>5.2374006730999997E-2</v>
      </c>
      <c r="E56" s="1069">
        <v>5.2299999999999999E-2</v>
      </c>
    </row>
    <row r="57" spans="2:5" s="161" customFormat="1" ht="15" customHeight="1">
      <c r="B57" s="171" t="s">
        <v>92</v>
      </c>
      <c r="C57" s="130" t="s">
        <v>1266</v>
      </c>
      <c r="D57" s="1070">
        <v>5.2374006730999997E-2</v>
      </c>
      <c r="E57" s="1069">
        <v>5.2299999999999999E-2</v>
      </c>
    </row>
    <row r="58" spans="2:5" s="161" customFormat="1" ht="15" customHeight="1">
      <c r="B58" s="170" t="s">
        <v>93</v>
      </c>
      <c r="C58" s="163" t="s">
        <v>1267</v>
      </c>
      <c r="D58" s="1071">
        <v>4.9149674728099016E-2</v>
      </c>
      <c r="E58" s="1072">
        <v>4.9099999999999998E-2</v>
      </c>
    </row>
    <row r="59" spans="2:5" s="161" customFormat="1" ht="15" customHeight="1">
      <c r="B59" s="170">
        <v>26</v>
      </c>
      <c r="C59" s="130" t="s">
        <v>1268</v>
      </c>
      <c r="D59" s="1073">
        <v>3.1325119999999998E-2</v>
      </c>
      <c r="E59" s="1072">
        <v>3.1300000000000001E-2</v>
      </c>
    </row>
    <row r="60" spans="2:5" s="161" customFormat="1" ht="15" customHeight="1">
      <c r="B60" s="171" t="s">
        <v>1269</v>
      </c>
      <c r="C60" s="130" t="s">
        <v>1270</v>
      </c>
      <c r="D60" s="1073">
        <v>0</v>
      </c>
      <c r="E60" s="1072">
        <v>0</v>
      </c>
    </row>
    <row r="61" spans="2:5" s="161" customFormat="1" ht="15" customHeight="1">
      <c r="B61" s="170" t="s">
        <v>1271</v>
      </c>
      <c r="C61" s="163" t="s">
        <v>1272</v>
      </c>
      <c r="D61" s="1071">
        <v>0</v>
      </c>
      <c r="E61" s="1072">
        <v>0</v>
      </c>
    </row>
    <row r="62" spans="2:5" s="161" customFormat="1" ht="15" customHeight="1">
      <c r="B62" s="170">
        <v>27</v>
      </c>
      <c r="C62" s="163" t="s">
        <v>1273</v>
      </c>
      <c r="D62" s="1071">
        <v>0</v>
      </c>
      <c r="E62" s="1072">
        <v>0</v>
      </c>
    </row>
    <row r="63" spans="2:5" s="161" customFormat="1" ht="15" customHeight="1">
      <c r="B63" s="172" t="s">
        <v>1274</v>
      </c>
      <c r="C63" s="112" t="s">
        <v>1275</v>
      </c>
      <c r="D63" s="1074">
        <v>3.1300000000000001E-2</v>
      </c>
      <c r="E63" s="1075">
        <v>3.1300000000000001E-2</v>
      </c>
    </row>
    <row r="64" spans="2:5" s="161" customFormat="1" ht="15" customHeight="1">
      <c r="B64" s="1359" t="s">
        <v>1276</v>
      </c>
      <c r="C64" s="1360"/>
      <c r="D64" s="1360"/>
      <c r="E64" s="1361"/>
    </row>
    <row r="65" spans="2:5" s="161" customFormat="1" ht="15" customHeight="1">
      <c r="B65" s="152" t="s">
        <v>1277</v>
      </c>
      <c r="C65" s="162" t="s">
        <v>1278</v>
      </c>
      <c r="D65" s="866" t="s">
        <v>150</v>
      </c>
      <c r="E65" s="651" t="s">
        <v>150</v>
      </c>
    </row>
    <row r="66" spans="2:5" s="166" customFormat="1" ht="15" customHeight="1">
      <c r="B66" s="1359" t="s">
        <v>1279</v>
      </c>
      <c r="C66" s="1360"/>
      <c r="D66" s="1360"/>
      <c r="E66" s="1361"/>
    </row>
    <row r="67" spans="2:5" s="166" customFormat="1" ht="30" customHeight="1">
      <c r="B67" s="190">
        <v>28</v>
      </c>
      <c r="C67" s="149" t="s">
        <v>1280</v>
      </c>
      <c r="D67" s="499"/>
      <c r="E67" s="1044">
        <v>0</v>
      </c>
    </row>
    <row r="68" spans="2:5" s="166" customFormat="1" ht="30" customHeight="1">
      <c r="B68" s="289">
        <v>29</v>
      </c>
      <c r="C68" s="277" t="s">
        <v>1281</v>
      </c>
      <c r="D68" s="499"/>
      <c r="E68" s="1044">
        <v>0</v>
      </c>
    </row>
    <row r="69" spans="2:5" s="166" customFormat="1" ht="45" customHeight="1">
      <c r="B69" s="289">
        <v>30</v>
      </c>
      <c r="C69" s="277" t="s">
        <v>1282</v>
      </c>
      <c r="D69" s="95"/>
      <c r="E69" s="1044">
        <v>47763868083.290001</v>
      </c>
    </row>
    <row r="70" spans="2:5" s="166" customFormat="1" ht="45" customHeight="1">
      <c r="B70" s="289" t="s">
        <v>94</v>
      </c>
      <c r="C70" s="277" t="s">
        <v>1283</v>
      </c>
      <c r="D70" s="95"/>
      <c r="E70" s="1044">
        <v>50904066631.599998</v>
      </c>
    </row>
    <row r="71" spans="2:5" s="166" customFormat="1" ht="45" customHeight="1">
      <c r="B71" s="289">
        <v>31</v>
      </c>
      <c r="C71" s="277" t="s">
        <v>1284</v>
      </c>
      <c r="D71" s="95"/>
      <c r="E71" s="1072">
        <v>5.2299999999999999E-2</v>
      </c>
    </row>
    <row r="72" spans="2:5" s="166" customFormat="1" ht="45" customHeight="1" thickBot="1">
      <c r="B72" s="416" t="s">
        <v>95</v>
      </c>
      <c r="C72" s="417" t="s">
        <v>1285</v>
      </c>
      <c r="D72" s="1076"/>
      <c r="E72" s="1077">
        <v>4.9099999999999998E-2</v>
      </c>
    </row>
    <row r="73" spans="2:5" s="159" customFormat="1" ht="12.75">
      <c r="B73" s="160"/>
    </row>
    <row r="74" spans="2:5" s="159" customFormat="1" ht="12.75">
      <c r="B74" s="160"/>
    </row>
    <row r="75" spans="2:5" s="159" customFormat="1" ht="12.75">
      <c r="B75" s="160"/>
    </row>
    <row r="76" spans="2:5" s="159" customFormat="1" ht="12.75">
      <c r="B76" s="160"/>
    </row>
    <row r="77" spans="2:5" s="159" customFormat="1" ht="12.75">
      <c r="B77" s="160"/>
    </row>
    <row r="78" spans="2:5" s="159" customFormat="1" ht="12.75">
      <c r="B78" s="160"/>
    </row>
    <row r="79" spans="2:5" s="159" customFormat="1" ht="12.75">
      <c r="B79" s="160"/>
    </row>
    <row r="80" spans="2:5" s="159" customFormat="1" ht="12.75">
      <c r="B80" s="160"/>
    </row>
    <row r="81" spans="2:2" s="159" customFormat="1" ht="12.75">
      <c r="B81" s="160"/>
    </row>
    <row r="82" spans="2:2" s="159" customFormat="1" ht="12.75">
      <c r="B82" s="160"/>
    </row>
    <row r="83" spans="2:2" s="159" customFormat="1" ht="12.75">
      <c r="B83" s="160"/>
    </row>
    <row r="84" spans="2:2" s="159" customFormat="1" ht="12.75">
      <c r="B84" s="160"/>
    </row>
    <row r="85" spans="2:2" s="159" customFormat="1" ht="12.75">
      <c r="B85" s="160"/>
    </row>
    <row r="86" spans="2:2" s="159" customFormat="1" ht="12.75">
      <c r="B86" s="160"/>
    </row>
    <row r="87" spans="2:2" s="159" customFormat="1" ht="12.75">
      <c r="B87" s="160"/>
    </row>
    <row r="88" spans="2:2" s="159" customFormat="1" ht="12.75">
      <c r="B88" s="160"/>
    </row>
    <row r="89" spans="2:2" s="159" customFormat="1" ht="12.75">
      <c r="B89" s="160"/>
    </row>
    <row r="90" spans="2:2" s="159" customFormat="1" ht="12.75">
      <c r="B90" s="160"/>
    </row>
    <row r="91" spans="2:2" s="159" customFormat="1" ht="12.75">
      <c r="B91" s="160"/>
    </row>
    <row r="92" spans="2:2" s="159" customFormat="1" ht="12.75">
      <c r="B92" s="160"/>
    </row>
    <row r="93" spans="2:2" s="159" customFormat="1" ht="12.75">
      <c r="B93" s="160"/>
    </row>
    <row r="94" spans="2:2" s="159" customFormat="1" ht="12.75">
      <c r="B94" s="160"/>
    </row>
    <row r="95" spans="2:2" s="159" customFormat="1" ht="12.75">
      <c r="B95" s="160"/>
    </row>
    <row r="96" spans="2:2" s="159" customFormat="1" ht="12.75">
      <c r="B96" s="160"/>
    </row>
    <row r="97" spans="2:2" s="159" customFormat="1" ht="12.75">
      <c r="B97" s="160"/>
    </row>
    <row r="98" spans="2:2" s="159" customFormat="1" ht="12.75">
      <c r="B98" s="160"/>
    </row>
    <row r="99" spans="2:2" s="159" customFormat="1" ht="12.75">
      <c r="B99" s="160"/>
    </row>
    <row r="100" spans="2:2" s="159" customFormat="1" ht="12.75">
      <c r="B100" s="160"/>
    </row>
    <row r="101" spans="2:2" s="159" customFormat="1" ht="12.75">
      <c r="B101" s="160"/>
    </row>
  </sheetData>
  <mergeCells count="10">
    <mergeCell ref="B66:E66"/>
    <mergeCell ref="B39:E39"/>
    <mergeCell ref="B52:E52"/>
    <mergeCell ref="B55:E55"/>
    <mergeCell ref="B64:E64"/>
    <mergeCell ref="D4:E4"/>
    <mergeCell ref="B6:E6"/>
    <mergeCell ref="B14:E14"/>
    <mergeCell ref="B26:E26"/>
    <mergeCell ref="B34:E34"/>
  </mergeCells>
  <conditionalFormatting sqref="D67:D68">
    <cfRule type="cellIs" dxfId="95" priority="2" stopIfTrue="1" operator="lessThan">
      <formula>0</formula>
    </cfRule>
  </conditionalFormatting>
  <conditionalFormatting sqref="D69:D72">
    <cfRule type="cellIs" dxfId="94" priority="1" stopIfTrue="1" operator="lessThan">
      <formula>0</formula>
    </cfRule>
  </conditionalFormatting>
  <pageMargins left="0.51181102362204722" right="0.51181102362204722" top="0.74803149606299213" bottom="0.74803149606299213" header="0.31496062992125984" footer="0.31496062992125984"/>
  <pageSetup paperSize="9" scale="6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8"/>
  <sheetViews>
    <sheetView showGridLines="0" zoomScaleNormal="100" workbookViewId="0">
      <selection activeCell="C56" sqref="C56"/>
    </sheetView>
  </sheetViews>
  <sheetFormatPr defaultColWidth="9.140625" defaultRowHeight="14.25"/>
  <cols>
    <col min="1" max="1" width="5.7109375" style="142" customWidth="1"/>
    <col min="2" max="2" width="10.7109375" style="142" customWidth="1"/>
    <col min="3" max="3" width="90.7109375" style="142" customWidth="1"/>
    <col min="4" max="4" width="30.7109375" style="142" customWidth="1"/>
    <col min="5" max="9" width="9.140625" style="142"/>
    <col min="10" max="10" width="17" style="142" bestFit="1" customWidth="1"/>
    <col min="11" max="16384" width="9.140625" style="142"/>
  </cols>
  <sheetData>
    <row r="1" spans="1:9" ht="15" customHeight="1"/>
    <row r="2" spans="1:9" ht="20.100000000000001" customHeight="1">
      <c r="A2" s="153"/>
      <c r="B2" s="32" t="s">
        <v>803</v>
      </c>
      <c r="C2" s="88"/>
      <c r="D2" s="88"/>
    </row>
    <row r="3" spans="1:9" ht="15" customHeight="1" thickBot="1">
      <c r="A3" s="153"/>
      <c r="B3" s="88"/>
      <c r="C3" s="88"/>
      <c r="D3" s="88"/>
    </row>
    <row r="4" spans="1:9" ht="45" customHeight="1">
      <c r="B4" s="79"/>
      <c r="C4" s="42"/>
      <c r="D4" s="982" t="s">
        <v>815</v>
      </c>
    </row>
    <row r="5" spans="1:9" ht="30" customHeight="1">
      <c r="B5" s="99" t="s">
        <v>96</v>
      </c>
      <c r="C5" s="148" t="s">
        <v>804</v>
      </c>
      <c r="D5" s="154">
        <v>45767105857.639999</v>
      </c>
      <c r="F5" s="422"/>
      <c r="G5" s="423"/>
      <c r="H5" s="423"/>
      <c r="I5" s="423"/>
    </row>
    <row r="6" spans="1:9" ht="15" customHeight="1">
      <c r="B6" s="150" t="s">
        <v>97</v>
      </c>
      <c r="C6" s="1036" t="s">
        <v>805</v>
      </c>
      <c r="D6" s="1037">
        <v>0</v>
      </c>
      <c r="F6" s="443"/>
      <c r="G6" s="423"/>
      <c r="H6" s="423"/>
    </row>
    <row r="7" spans="1:9" ht="15" customHeight="1">
      <c r="B7" s="1032" t="s">
        <v>98</v>
      </c>
      <c r="C7" s="1038" t="s">
        <v>806</v>
      </c>
      <c r="D7" s="1039">
        <v>45767105857.639999</v>
      </c>
      <c r="F7" s="422"/>
      <c r="G7" s="423"/>
      <c r="H7" s="423"/>
      <c r="I7" s="423"/>
    </row>
    <row r="8" spans="1:9" ht="15" customHeight="1">
      <c r="B8" s="1032" t="s">
        <v>99</v>
      </c>
      <c r="C8" s="1038" t="s">
        <v>807</v>
      </c>
      <c r="D8" s="1039">
        <v>929910846.03999996</v>
      </c>
      <c r="F8" s="424"/>
      <c r="G8" s="423"/>
      <c r="H8" s="423"/>
      <c r="I8" s="423"/>
    </row>
    <row r="9" spans="1:9" ht="15" customHeight="1">
      <c r="B9" s="1032" t="s">
        <v>100</v>
      </c>
      <c r="C9" s="1038" t="s">
        <v>808</v>
      </c>
      <c r="D9" s="1039">
        <v>1654346990.02</v>
      </c>
      <c r="F9" s="424"/>
      <c r="G9" s="423"/>
      <c r="H9" s="423"/>
      <c r="I9" s="423"/>
    </row>
    <row r="10" spans="1:9" ht="30" customHeight="1">
      <c r="B10" s="1032" t="s">
        <v>101</v>
      </c>
      <c r="C10" s="1038" t="s">
        <v>1674</v>
      </c>
      <c r="D10" s="1039">
        <v>409950008.98000002</v>
      </c>
      <c r="F10" s="424"/>
      <c r="G10" s="423"/>
      <c r="H10" s="423"/>
      <c r="I10" s="423"/>
    </row>
    <row r="11" spans="1:9" ht="15" customHeight="1">
      <c r="B11" s="1032" t="s">
        <v>102</v>
      </c>
      <c r="C11" s="1038" t="s">
        <v>809</v>
      </c>
      <c r="D11" s="1039">
        <v>1012575218.8099999</v>
      </c>
      <c r="F11" s="424"/>
      <c r="G11" s="423"/>
      <c r="H11" s="423"/>
      <c r="I11" s="423"/>
    </row>
    <row r="12" spans="1:9" ht="15" customHeight="1">
      <c r="B12" s="1032" t="s">
        <v>103</v>
      </c>
      <c r="C12" s="1038" t="s">
        <v>810</v>
      </c>
      <c r="D12" s="1039">
        <v>35150982000.870003</v>
      </c>
      <c r="F12" s="424"/>
      <c r="G12" s="423"/>
      <c r="H12" s="423"/>
      <c r="I12" s="423"/>
    </row>
    <row r="13" spans="1:9" ht="15" customHeight="1">
      <c r="B13" s="150" t="s">
        <v>104</v>
      </c>
      <c r="C13" s="1036" t="s">
        <v>811</v>
      </c>
      <c r="D13" s="1037">
        <v>336141813.14999998</v>
      </c>
      <c r="F13" s="424"/>
      <c r="G13" s="423"/>
      <c r="H13" s="423"/>
      <c r="I13" s="423"/>
    </row>
    <row r="14" spans="1:9" ht="15" customHeight="1">
      <c r="B14" s="1032" t="s">
        <v>105</v>
      </c>
      <c r="C14" s="1038" t="s">
        <v>812</v>
      </c>
      <c r="D14" s="1039">
        <v>4251385592.3299999</v>
      </c>
      <c r="F14" s="424"/>
      <c r="G14" s="423"/>
      <c r="H14" s="423"/>
      <c r="I14" s="423"/>
    </row>
    <row r="15" spans="1:9" ht="15" customHeight="1">
      <c r="B15" s="1032" t="s">
        <v>106</v>
      </c>
      <c r="C15" s="1038" t="s">
        <v>813</v>
      </c>
      <c r="D15" s="1039">
        <v>164546011.72999999</v>
      </c>
      <c r="F15" s="424"/>
      <c r="G15" s="423"/>
      <c r="H15" s="423"/>
      <c r="I15" s="423"/>
    </row>
    <row r="16" spans="1:9" ht="30" customHeight="1" thickBot="1">
      <c r="B16" s="1040" t="s">
        <v>107</v>
      </c>
      <c r="C16" s="1041" t="s">
        <v>814</v>
      </c>
      <c r="D16" s="1042">
        <v>1857267375.71</v>
      </c>
      <c r="F16" s="424"/>
      <c r="G16" s="423"/>
      <c r="H16" s="423"/>
      <c r="I16" s="423"/>
    </row>
    <row r="17" spans="3:13">
      <c r="F17" s="423"/>
      <c r="G17" s="423"/>
      <c r="H17" s="423"/>
      <c r="I17" s="423"/>
    </row>
    <row r="19" spans="3:13">
      <c r="C19" s="424"/>
      <c r="D19" s="424"/>
      <c r="E19" s="424"/>
      <c r="F19" s="424"/>
    </row>
    <row r="20" spans="3:13">
      <c r="C20" s="424"/>
      <c r="D20" s="424"/>
      <c r="E20" s="424"/>
      <c r="F20" s="424"/>
      <c r="L20" s="424"/>
      <c r="M20" s="424"/>
    </row>
    <row r="21" spans="3:13">
      <c r="C21" s="424"/>
      <c r="D21" s="424"/>
      <c r="E21" s="424"/>
      <c r="F21" s="424"/>
      <c r="L21" s="424"/>
      <c r="M21" s="424"/>
    </row>
    <row r="22" spans="3:13">
      <c r="C22" s="424"/>
      <c r="D22" s="652"/>
      <c r="E22" s="424"/>
      <c r="F22" s="424"/>
      <c r="L22" s="424"/>
      <c r="M22" s="424"/>
    </row>
    <row r="23" spans="3:13">
      <c r="C23" s="424"/>
      <c r="D23" s="424"/>
      <c r="E23" s="424"/>
      <c r="F23" s="424"/>
      <c r="L23" s="424"/>
      <c r="M23" s="424"/>
    </row>
    <row r="24" spans="3:13">
      <c r="C24" s="424"/>
      <c r="D24" s="424"/>
      <c r="E24" s="424"/>
      <c r="F24" s="424"/>
    </row>
    <row r="25" spans="3:13">
      <c r="C25" s="424"/>
      <c r="D25" s="424"/>
      <c r="E25" s="424"/>
      <c r="F25" s="424"/>
    </row>
    <row r="26" spans="3:13">
      <c r="C26" s="424"/>
      <c r="D26" s="424"/>
      <c r="E26" s="424"/>
      <c r="F26" s="424"/>
    </row>
    <row r="27" spans="3:13">
      <c r="C27" s="424"/>
      <c r="D27" s="424"/>
      <c r="E27" s="424"/>
      <c r="F27" s="424"/>
    </row>
    <row r="28" spans="3:13">
      <c r="C28" s="424"/>
      <c r="D28" s="424"/>
      <c r="E28" s="424"/>
      <c r="F28" s="424"/>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6"/>
  <sheetViews>
    <sheetView workbookViewId="0">
      <selection activeCell="E55" sqref="E55"/>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25">
      <c r="B2" s="235" t="s">
        <v>1237</v>
      </c>
    </row>
    <row r="3" spans="2:5" ht="15.75" thickBot="1"/>
    <row r="4" spans="2:5" ht="20.100000000000001" customHeight="1">
      <c r="B4" s="1281" t="s">
        <v>1017</v>
      </c>
      <c r="C4" s="1283" t="s">
        <v>986</v>
      </c>
      <c r="D4" s="1283" t="s">
        <v>990</v>
      </c>
      <c r="E4" s="1284" t="s">
        <v>980</v>
      </c>
    </row>
    <row r="5" spans="2:5" ht="30" customHeight="1">
      <c r="B5" s="1293" t="s">
        <v>1626</v>
      </c>
      <c r="C5" s="1291" t="s">
        <v>190</v>
      </c>
      <c r="D5" s="1292" t="s">
        <v>1238</v>
      </c>
      <c r="E5" s="1278" t="s">
        <v>1628</v>
      </c>
    </row>
    <row r="6" spans="2:5" ht="45" customHeight="1" thickBot="1">
      <c r="B6" s="1294" t="s">
        <v>1627</v>
      </c>
      <c r="C6" s="1295" t="s">
        <v>191</v>
      </c>
      <c r="D6" s="1296" t="s">
        <v>1239</v>
      </c>
      <c r="E6" s="1279" t="s">
        <v>1628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D13"/>
  <sheetViews>
    <sheetView workbookViewId="0">
      <selection activeCell="C49" sqref="C49"/>
    </sheetView>
  </sheetViews>
  <sheetFormatPr defaultColWidth="9.140625" defaultRowHeight="15"/>
  <cols>
    <col min="1" max="1" width="5.7109375" style="654" customWidth="1"/>
    <col min="2" max="2" width="9.140625" style="654"/>
    <col min="3" max="3" width="80.7109375" style="654" customWidth="1"/>
    <col min="4" max="4" width="50.7109375" style="654" customWidth="1"/>
    <col min="5" max="16384" width="9.140625" style="654"/>
  </cols>
  <sheetData>
    <row r="2" spans="2:4" ht="20.25">
      <c r="B2" s="235" t="s">
        <v>1629</v>
      </c>
    </row>
    <row r="3" spans="2:4" ht="15.75" thickBot="1"/>
    <row r="4" spans="2:4" ht="20.100000000000001" customHeight="1">
      <c r="B4" s="1281" t="s">
        <v>986</v>
      </c>
      <c r="C4" s="1283" t="s">
        <v>990</v>
      </c>
      <c r="D4" s="1284" t="s">
        <v>980</v>
      </c>
    </row>
    <row r="5" spans="2:4" ht="25.5">
      <c r="B5" s="1304" t="s">
        <v>190</v>
      </c>
      <c r="C5" s="1303" t="s">
        <v>1289</v>
      </c>
      <c r="D5" s="1372" t="s">
        <v>1666</v>
      </c>
    </row>
    <row r="6" spans="2:4" ht="25.5">
      <c r="B6" s="1305" t="s">
        <v>191</v>
      </c>
      <c r="C6" s="1292" t="s">
        <v>1290</v>
      </c>
      <c r="D6" s="1372"/>
    </row>
    <row r="7" spans="2:4" ht="25.5">
      <c r="B7" s="1305" t="s">
        <v>192</v>
      </c>
      <c r="C7" s="1292" t="s">
        <v>1291</v>
      </c>
      <c r="D7" s="1372"/>
    </row>
    <row r="8" spans="2:4">
      <c r="B8" s="1305" t="s">
        <v>193</v>
      </c>
      <c r="C8" s="1292" t="s">
        <v>1292</v>
      </c>
      <c r="D8" s="1372"/>
    </row>
    <row r="9" spans="2:4" ht="25.5">
      <c r="B9" s="1305" t="s">
        <v>194</v>
      </c>
      <c r="C9" s="1292" t="s">
        <v>1293</v>
      </c>
      <c r="D9" s="1372"/>
    </row>
    <row r="10" spans="2:4">
      <c r="B10" s="1305" t="s">
        <v>195</v>
      </c>
      <c r="C10" s="1292" t="s">
        <v>1294</v>
      </c>
      <c r="D10" s="1372"/>
    </row>
    <row r="11" spans="2:4">
      <c r="B11" s="1305" t="s">
        <v>196</v>
      </c>
      <c r="C11" s="1292" t="s">
        <v>1295</v>
      </c>
      <c r="D11" s="1373"/>
    </row>
    <row r="12" spans="2:4" ht="51">
      <c r="B12" s="1305" t="s">
        <v>1287</v>
      </c>
      <c r="C12" s="1292" t="s">
        <v>1296</v>
      </c>
      <c r="D12" s="1278" t="s">
        <v>1618</v>
      </c>
    </row>
    <row r="13" spans="2:4" ht="285" customHeight="1" thickBot="1">
      <c r="B13" s="1306" t="s">
        <v>1288</v>
      </c>
      <c r="C13" s="1301" t="s">
        <v>1630</v>
      </c>
      <c r="D13" s="1302" t="s">
        <v>1667</v>
      </c>
    </row>
  </sheetData>
  <mergeCells count="1">
    <mergeCell ref="D5:D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38"/>
  <sheetViews>
    <sheetView showGridLines="0" zoomScale="90" zoomScaleNormal="90" zoomScaleSheetLayoutView="20" zoomScalePageLayoutView="80" workbookViewId="0">
      <selection activeCell="D51" sqref="D51"/>
    </sheetView>
  </sheetViews>
  <sheetFormatPr defaultColWidth="9.140625" defaultRowHeight="14.25"/>
  <cols>
    <col min="1" max="1" width="5.7109375" style="11" customWidth="1"/>
    <col min="2" max="2" width="10.7109375" style="30" customWidth="1"/>
    <col min="3" max="3" width="50.7109375" style="11" customWidth="1"/>
    <col min="4" max="11" width="20.7109375" style="11" customWidth="1"/>
    <col min="12" max="16384" width="9.140625" style="11"/>
  </cols>
  <sheetData>
    <row r="1" spans="1:11" ht="15" customHeight="1">
      <c r="A1" s="389"/>
      <c r="B1" s="158"/>
      <c r="C1" s="97"/>
      <c r="D1" s="97"/>
      <c r="E1" s="97"/>
      <c r="F1" s="97"/>
      <c r="G1" s="97"/>
      <c r="H1" s="97"/>
      <c r="I1" s="97"/>
      <c r="J1" s="97"/>
      <c r="K1" s="97"/>
    </row>
    <row r="2" spans="1:11" ht="20.25">
      <c r="A2" s="97"/>
      <c r="B2" s="235" t="s">
        <v>1297</v>
      </c>
      <c r="C2" s="97"/>
      <c r="D2" s="97"/>
      <c r="E2" s="97"/>
      <c r="F2" s="97"/>
      <c r="G2" s="97"/>
      <c r="H2" s="97"/>
      <c r="I2" s="97"/>
      <c r="J2" s="97"/>
      <c r="K2" s="97"/>
    </row>
    <row r="3" spans="1:11" ht="15" customHeight="1" thickBot="1">
      <c r="A3" s="97"/>
      <c r="C3" s="390"/>
    </row>
    <row r="4" spans="1:11" s="1" customFormat="1" ht="20.100000000000001" customHeight="1">
      <c r="A4" s="98"/>
      <c r="B4" s="700"/>
      <c r="C4" s="333" t="s">
        <v>1298</v>
      </c>
      <c r="D4" s="1345" t="s">
        <v>1299</v>
      </c>
      <c r="E4" s="1345"/>
      <c r="F4" s="1345"/>
      <c r="G4" s="1345"/>
      <c r="H4" s="1345" t="s">
        <v>1300</v>
      </c>
      <c r="I4" s="1345"/>
      <c r="J4" s="1345"/>
      <c r="K4" s="1366"/>
    </row>
    <row r="5" spans="1:11" s="1" customFormat="1" ht="20.100000000000001" customHeight="1">
      <c r="A5" s="98"/>
      <c r="B5" s="701" t="s">
        <v>25</v>
      </c>
      <c r="C5" s="334" t="s">
        <v>1302</v>
      </c>
      <c r="D5" s="391">
        <v>44286</v>
      </c>
      <c r="E5" s="391">
        <v>44377</v>
      </c>
      <c r="F5" s="391">
        <v>44469</v>
      </c>
      <c r="G5" s="391">
        <v>44561</v>
      </c>
      <c r="H5" s="391">
        <v>44286</v>
      </c>
      <c r="I5" s="391">
        <v>44377</v>
      </c>
      <c r="J5" s="391">
        <v>44469</v>
      </c>
      <c r="K5" s="398">
        <v>44561</v>
      </c>
    </row>
    <row r="6" spans="1:11" s="12" customFormat="1" ht="39.950000000000003" customHeight="1">
      <c r="A6" s="166"/>
      <c r="B6" s="701" t="s">
        <v>26</v>
      </c>
      <c r="C6" s="331" t="s">
        <v>1301</v>
      </c>
      <c r="D6" s="392">
        <v>12</v>
      </c>
      <c r="E6" s="392">
        <v>12</v>
      </c>
      <c r="F6" s="392">
        <v>12</v>
      </c>
      <c r="G6" s="392">
        <v>12</v>
      </c>
      <c r="H6" s="392">
        <v>12</v>
      </c>
      <c r="I6" s="392">
        <v>12</v>
      </c>
      <c r="J6" s="392">
        <v>12</v>
      </c>
      <c r="K6" s="399">
        <v>12</v>
      </c>
    </row>
    <row r="7" spans="1:11" s="1" customFormat="1" ht="15" customHeight="1">
      <c r="A7" s="98"/>
      <c r="B7" s="1374" t="s">
        <v>1303</v>
      </c>
      <c r="C7" s="1375"/>
      <c r="D7" s="1360"/>
      <c r="E7" s="1360"/>
      <c r="F7" s="1360"/>
      <c r="G7" s="1360"/>
      <c r="H7" s="1360"/>
      <c r="I7" s="1360"/>
      <c r="J7" s="1360"/>
      <c r="K7" s="1361"/>
    </row>
    <row r="8" spans="1:11" s="1" customFormat="1" ht="15" customHeight="1">
      <c r="A8" s="98"/>
      <c r="B8" s="290">
        <v>1</v>
      </c>
      <c r="C8" s="275" t="s">
        <v>1304</v>
      </c>
      <c r="D8" s="1376"/>
      <c r="E8" s="1376"/>
      <c r="F8" s="1376"/>
      <c r="G8" s="1376"/>
      <c r="H8" s="452">
        <v>5858568291.9337816</v>
      </c>
      <c r="I8" s="452">
        <v>5936830406.1894636</v>
      </c>
      <c r="J8" s="452">
        <v>6008817308.0480042</v>
      </c>
      <c r="K8" s="453">
        <v>6079679989</v>
      </c>
    </row>
    <row r="9" spans="1:11" s="1" customFormat="1" ht="15" customHeight="1">
      <c r="A9" s="98"/>
      <c r="B9" s="1374" t="s">
        <v>1305</v>
      </c>
      <c r="C9" s="1375"/>
      <c r="D9" s="1375"/>
      <c r="E9" s="1375"/>
      <c r="F9" s="1375"/>
      <c r="G9" s="1375"/>
      <c r="H9" s="1375"/>
      <c r="I9" s="1375"/>
      <c r="J9" s="1375"/>
      <c r="K9" s="1383"/>
    </row>
    <row r="10" spans="1:11" s="1" customFormat="1" ht="30" customHeight="1">
      <c r="A10" s="98"/>
      <c r="B10" s="400">
        <v>2</v>
      </c>
      <c r="C10" s="183" t="s">
        <v>1306</v>
      </c>
      <c r="D10" s="454">
        <v>35008064055.480896</v>
      </c>
      <c r="E10" s="454">
        <v>35618608675.882561</v>
      </c>
      <c r="F10" s="454">
        <v>36256425971.498375</v>
      </c>
      <c r="G10" s="454">
        <v>36861872804.083298</v>
      </c>
      <c r="H10" s="454">
        <v>2350274882.0453801</v>
      </c>
      <c r="I10" s="454">
        <v>2387980728.3613801</v>
      </c>
      <c r="J10" s="454">
        <v>2428185794.2070031</v>
      </c>
      <c r="K10" s="455">
        <v>2466491460.0833001</v>
      </c>
    </row>
    <row r="11" spans="1:11" s="1" customFormat="1" ht="15" customHeight="1">
      <c r="A11" s="357"/>
      <c r="B11" s="401">
        <v>3</v>
      </c>
      <c r="C11" s="395" t="s">
        <v>1307</v>
      </c>
      <c r="D11" s="1078">
        <v>23050521404.75087</v>
      </c>
      <c r="E11" s="1078">
        <v>23519052865.445862</v>
      </c>
      <c r="F11" s="1078">
        <v>23990260120.101673</v>
      </c>
      <c r="G11" s="1078">
        <v>24438407820.916698</v>
      </c>
      <c r="H11" s="1078">
        <v>1152526070.2375433</v>
      </c>
      <c r="I11" s="1078">
        <v>1175952643.2722931</v>
      </c>
      <c r="J11" s="1078">
        <v>1199513006.0050838</v>
      </c>
      <c r="K11" s="1079">
        <v>1221920391.0833001</v>
      </c>
    </row>
    <row r="12" spans="1:11" s="1" customFormat="1" ht="15" customHeight="1">
      <c r="A12" s="357"/>
      <c r="B12" s="401">
        <v>4</v>
      </c>
      <c r="C12" s="395" t="s">
        <v>1308</v>
      </c>
      <c r="D12" s="1078">
        <v>11957542650.730024</v>
      </c>
      <c r="E12" s="1078">
        <v>12099555810.436691</v>
      </c>
      <c r="F12" s="1078">
        <v>12266165851.396688</v>
      </c>
      <c r="G12" s="1078">
        <v>12423464983.5</v>
      </c>
      <c r="H12" s="1078">
        <v>1197748811.8078365</v>
      </c>
      <c r="I12" s="1078">
        <v>1212028085.0890863</v>
      </c>
      <c r="J12" s="1078">
        <v>1228672788.2019196</v>
      </c>
      <c r="K12" s="1079">
        <v>1244571069.3333001</v>
      </c>
    </row>
    <row r="13" spans="1:11" s="1" customFormat="1" ht="15" customHeight="1">
      <c r="A13" s="357"/>
      <c r="B13" s="401">
        <v>5</v>
      </c>
      <c r="C13" s="186" t="s">
        <v>1309</v>
      </c>
      <c r="D13" s="1078">
        <v>423951213.34999996</v>
      </c>
      <c r="E13" s="1078">
        <v>478679540.04583335</v>
      </c>
      <c r="F13" s="1078">
        <v>513961733.72524285</v>
      </c>
      <c r="G13" s="1078">
        <v>530702542.08329999</v>
      </c>
      <c r="H13" s="1078">
        <v>267137629.1748333</v>
      </c>
      <c r="I13" s="1078">
        <v>308935913.85499996</v>
      </c>
      <c r="J13" s="1078">
        <v>333290999.13174278</v>
      </c>
      <c r="K13" s="1079">
        <v>356231593.25</v>
      </c>
    </row>
    <row r="14" spans="1:11" s="1" customFormat="1" ht="30" customHeight="1">
      <c r="A14" s="357"/>
      <c r="B14" s="401">
        <v>6</v>
      </c>
      <c r="C14" s="395" t="s">
        <v>1310</v>
      </c>
      <c r="D14" s="1078">
        <v>0</v>
      </c>
      <c r="E14" s="1078">
        <v>0</v>
      </c>
      <c r="F14" s="1078">
        <v>0</v>
      </c>
      <c r="G14" s="1078">
        <v>0</v>
      </c>
      <c r="H14" s="1078">
        <v>0</v>
      </c>
      <c r="I14" s="1078">
        <v>0</v>
      </c>
      <c r="J14" s="1078">
        <v>0</v>
      </c>
      <c r="K14" s="1079">
        <v>0</v>
      </c>
    </row>
    <row r="15" spans="1:11" s="1" customFormat="1" ht="15" customHeight="1">
      <c r="A15" s="357"/>
      <c r="B15" s="401">
        <v>7</v>
      </c>
      <c r="C15" s="395" t="s">
        <v>1311</v>
      </c>
      <c r="D15" s="1078">
        <v>423951213.34999996</v>
      </c>
      <c r="E15" s="1078">
        <v>437012873.37916666</v>
      </c>
      <c r="F15" s="1078">
        <v>466465579.7183333</v>
      </c>
      <c r="G15" s="1078">
        <v>480910618.83329999</v>
      </c>
      <c r="H15" s="1078">
        <v>267137629.1748333</v>
      </c>
      <c r="I15" s="1078">
        <v>267269247.18833327</v>
      </c>
      <c r="J15" s="1078">
        <v>285794845.12483329</v>
      </c>
      <c r="K15" s="1079">
        <v>306439670</v>
      </c>
    </row>
    <row r="16" spans="1:11" s="1" customFormat="1" ht="15" customHeight="1">
      <c r="A16" s="357"/>
      <c r="B16" s="401">
        <v>8</v>
      </c>
      <c r="C16" s="395" t="s">
        <v>1312</v>
      </c>
      <c r="D16" s="1078">
        <v>0</v>
      </c>
      <c r="E16" s="1078">
        <v>41666666.666666664</v>
      </c>
      <c r="F16" s="1078">
        <v>47496154.006909519</v>
      </c>
      <c r="G16" s="1078">
        <v>49791923.25</v>
      </c>
      <c r="H16" s="1078">
        <v>0</v>
      </c>
      <c r="I16" s="1078">
        <v>41666666.666666664</v>
      </c>
      <c r="J16" s="1078">
        <v>47496154.006909519</v>
      </c>
      <c r="K16" s="1079">
        <v>49791923.25</v>
      </c>
    </row>
    <row r="17" spans="1:21" s="1" customFormat="1" ht="15" customHeight="1">
      <c r="A17" s="357"/>
      <c r="B17" s="401">
        <v>9</v>
      </c>
      <c r="C17" s="395" t="s">
        <v>1313</v>
      </c>
      <c r="D17" s="1384"/>
      <c r="E17" s="1384"/>
      <c r="F17" s="1384"/>
      <c r="G17" s="1384"/>
      <c r="H17" s="1078">
        <v>0</v>
      </c>
      <c r="I17" s="1078">
        <v>0</v>
      </c>
      <c r="J17" s="1078">
        <v>0</v>
      </c>
      <c r="K17" s="1079">
        <v>0</v>
      </c>
    </row>
    <row r="18" spans="1:21" s="1" customFormat="1" ht="15" customHeight="1">
      <c r="A18" s="357"/>
      <c r="B18" s="401">
        <v>10</v>
      </c>
      <c r="C18" s="186" t="s">
        <v>1314</v>
      </c>
      <c r="D18" s="456">
        <v>569904919.77437353</v>
      </c>
      <c r="E18" s="456">
        <v>563208243.58099711</v>
      </c>
      <c r="F18" s="456">
        <v>526095260.1064834</v>
      </c>
      <c r="G18" s="456">
        <v>472859283</v>
      </c>
      <c r="H18" s="456">
        <v>525163276.33095676</v>
      </c>
      <c r="I18" s="456">
        <v>530108506.14241385</v>
      </c>
      <c r="J18" s="456">
        <v>504793849.76856667</v>
      </c>
      <c r="K18" s="457">
        <v>457369534.16670001</v>
      </c>
    </row>
    <row r="19" spans="1:21" s="1" customFormat="1" ht="30" customHeight="1">
      <c r="A19" s="357"/>
      <c r="B19" s="401">
        <v>11</v>
      </c>
      <c r="C19" s="395" t="s">
        <v>1315</v>
      </c>
      <c r="D19" s="1078">
        <v>449142045.60187346</v>
      </c>
      <c r="E19" s="1078">
        <v>446744594.36266381</v>
      </c>
      <c r="F19" s="1078">
        <v>418495112.09565002</v>
      </c>
      <c r="G19" s="1078">
        <v>374073849.58329999</v>
      </c>
      <c r="H19" s="1078">
        <v>449142045.60187346</v>
      </c>
      <c r="I19" s="1078">
        <v>446744594.36266381</v>
      </c>
      <c r="J19" s="1078">
        <v>418495112.09565002</v>
      </c>
      <c r="K19" s="1079">
        <v>374073849.58329999</v>
      </c>
    </row>
    <row r="20" spans="1:21" s="1" customFormat="1" ht="30" customHeight="1">
      <c r="A20" s="357"/>
      <c r="B20" s="401">
        <v>12</v>
      </c>
      <c r="C20" s="395" t="s">
        <v>1316</v>
      </c>
      <c r="D20" s="1078">
        <v>38144932.166666657</v>
      </c>
      <c r="E20" s="1078">
        <v>37522878.571666665</v>
      </c>
      <c r="F20" s="1078">
        <v>35956651.827500008</v>
      </c>
      <c r="G20" s="1078">
        <v>29077072.583299998</v>
      </c>
      <c r="H20" s="1078">
        <v>38144932.166666657</v>
      </c>
      <c r="I20" s="1078">
        <v>37522878.571666665</v>
      </c>
      <c r="J20" s="1078">
        <v>35956651.827500008</v>
      </c>
      <c r="K20" s="1079">
        <v>29077072.583299998</v>
      </c>
    </row>
    <row r="21" spans="1:21" s="1" customFormat="1" ht="15" customHeight="1">
      <c r="A21" s="357"/>
      <c r="B21" s="401">
        <v>13</v>
      </c>
      <c r="C21" s="395" t="s">
        <v>1317</v>
      </c>
      <c r="D21" s="1078">
        <v>82617942.005833328</v>
      </c>
      <c r="E21" s="1078">
        <v>78940770.646666676</v>
      </c>
      <c r="F21" s="1078">
        <v>71643496.183333337</v>
      </c>
      <c r="G21" s="1078">
        <v>69708360.833299994</v>
      </c>
      <c r="H21" s="1078">
        <v>37876298.562416665</v>
      </c>
      <c r="I21" s="1078">
        <v>45841033.208083332</v>
      </c>
      <c r="J21" s="1078">
        <v>50342085.845416673</v>
      </c>
      <c r="K21" s="1079">
        <v>54218612</v>
      </c>
    </row>
    <row r="22" spans="1:21" s="1" customFormat="1" ht="15" customHeight="1">
      <c r="A22" s="357"/>
      <c r="B22" s="401">
        <v>14</v>
      </c>
      <c r="C22" s="186" t="s">
        <v>1318</v>
      </c>
      <c r="D22" s="456">
        <v>32115029.050962254</v>
      </c>
      <c r="E22" s="456">
        <v>32245831.084655333</v>
      </c>
      <c r="F22" s="456">
        <v>32327067.737150386</v>
      </c>
      <c r="G22" s="456">
        <v>32375036.083299998</v>
      </c>
      <c r="H22" s="456">
        <v>1878568.6353801584</v>
      </c>
      <c r="I22" s="456">
        <v>1900770.6719469996</v>
      </c>
      <c r="J22" s="456">
        <v>1912114.9323587101</v>
      </c>
      <c r="K22" s="457">
        <v>1910615.0833000001</v>
      </c>
      <c r="L22" s="1377"/>
      <c r="M22" s="1377"/>
      <c r="N22" s="1377"/>
      <c r="O22" s="1377"/>
      <c r="P22" s="1377"/>
      <c r="Q22" s="1377"/>
      <c r="R22" s="1377"/>
      <c r="S22" s="1377"/>
      <c r="T22" s="1377"/>
      <c r="U22" s="1377"/>
    </row>
    <row r="23" spans="1:21" s="1" customFormat="1" ht="15" customHeight="1">
      <c r="A23" s="357"/>
      <c r="B23" s="401">
        <v>15</v>
      </c>
      <c r="C23" s="186" t="s">
        <v>1319</v>
      </c>
      <c r="D23" s="456">
        <v>2507470385.3216667</v>
      </c>
      <c r="E23" s="456">
        <v>2629983592.9599996</v>
      </c>
      <c r="F23" s="456">
        <v>2750832453.6541677</v>
      </c>
      <c r="G23" s="456">
        <v>3037815930.6666999</v>
      </c>
      <c r="H23" s="456">
        <v>742308754.43781662</v>
      </c>
      <c r="I23" s="456">
        <v>756776327.98756659</v>
      </c>
      <c r="J23" s="456">
        <v>711724446.09059167</v>
      </c>
      <c r="K23" s="457">
        <v>695957215.5</v>
      </c>
    </row>
    <row r="24" spans="1:21" s="1" customFormat="1" ht="15" customHeight="1">
      <c r="A24" s="357"/>
      <c r="B24" s="466">
        <v>16</v>
      </c>
      <c r="C24" s="467" t="s">
        <v>1320</v>
      </c>
      <c r="D24" s="1378"/>
      <c r="E24" s="1378"/>
      <c r="F24" s="1378"/>
      <c r="G24" s="1378"/>
      <c r="H24" s="468">
        <v>3886763110.6243663</v>
      </c>
      <c r="I24" s="468">
        <v>3985702247.0183067</v>
      </c>
      <c r="J24" s="468">
        <v>3979907204.1302629</v>
      </c>
      <c r="K24" s="469">
        <v>3977960418.5</v>
      </c>
    </row>
    <row r="25" spans="1:21" s="1" customFormat="1" ht="15" customHeight="1">
      <c r="A25" s="357"/>
      <c r="B25" s="1374" t="s">
        <v>1321</v>
      </c>
      <c r="C25" s="1375"/>
      <c r="D25" s="1360"/>
      <c r="E25" s="1360"/>
      <c r="F25" s="1360"/>
      <c r="G25" s="1360"/>
      <c r="H25" s="1360"/>
      <c r="I25" s="1360"/>
      <c r="J25" s="1360"/>
      <c r="K25" s="1361"/>
    </row>
    <row r="26" spans="1:21" s="1" customFormat="1" ht="15" customHeight="1">
      <c r="A26" s="357"/>
      <c r="B26" s="400">
        <v>17</v>
      </c>
      <c r="C26" s="183" t="s">
        <v>1322</v>
      </c>
      <c r="D26" s="454">
        <v>0</v>
      </c>
      <c r="E26" s="454">
        <v>0</v>
      </c>
      <c r="F26" s="454">
        <v>0</v>
      </c>
      <c r="G26" s="454">
        <v>0</v>
      </c>
      <c r="H26" s="454">
        <v>0</v>
      </c>
      <c r="I26" s="454">
        <v>0</v>
      </c>
      <c r="J26" s="454">
        <v>0</v>
      </c>
      <c r="K26" s="455">
        <v>0</v>
      </c>
    </row>
    <row r="27" spans="1:21" s="1" customFormat="1" ht="15" customHeight="1">
      <c r="A27" s="357"/>
      <c r="B27" s="401">
        <v>18</v>
      </c>
      <c r="C27" s="186" t="s">
        <v>1323</v>
      </c>
      <c r="D27" s="456">
        <v>299148889.17577648</v>
      </c>
      <c r="E27" s="456">
        <v>305564308.5017013</v>
      </c>
      <c r="F27" s="456">
        <v>314429738.32600349</v>
      </c>
      <c r="G27" s="456">
        <v>339322049.66670001</v>
      </c>
      <c r="H27" s="456">
        <v>127518386.77928168</v>
      </c>
      <c r="I27" s="456">
        <v>129173670.49985166</v>
      </c>
      <c r="J27" s="456">
        <v>130060253.92933546</v>
      </c>
      <c r="K27" s="457">
        <v>132165534.58329999</v>
      </c>
    </row>
    <row r="28" spans="1:21" s="292" customFormat="1" ht="15" customHeight="1">
      <c r="A28" s="357"/>
      <c r="B28" s="171">
        <v>19</v>
      </c>
      <c r="C28" s="130" t="s">
        <v>1324</v>
      </c>
      <c r="D28" s="458">
        <v>145360195.88512558</v>
      </c>
      <c r="E28" s="458">
        <v>118704975.38581015</v>
      </c>
      <c r="F28" s="458">
        <v>106926012.00036514</v>
      </c>
      <c r="G28" s="458">
        <v>122984850.08329999</v>
      </c>
      <c r="H28" s="458">
        <v>145360195.88512558</v>
      </c>
      <c r="I28" s="458">
        <v>118704975.38581015</v>
      </c>
      <c r="J28" s="458">
        <v>106926012.00036514</v>
      </c>
      <c r="K28" s="459">
        <v>122984850.08329999</v>
      </c>
    </row>
    <row r="29" spans="1:21" s="1" customFormat="1" ht="60" customHeight="1">
      <c r="A29" s="357"/>
      <c r="B29" s="402" t="s">
        <v>27</v>
      </c>
      <c r="C29" s="186" t="s">
        <v>1325</v>
      </c>
      <c r="D29" s="1379"/>
      <c r="E29" s="1379"/>
      <c r="F29" s="1379"/>
      <c r="G29" s="1379"/>
      <c r="H29" s="456">
        <v>0</v>
      </c>
      <c r="I29" s="456">
        <v>0</v>
      </c>
      <c r="J29" s="456">
        <v>0</v>
      </c>
      <c r="K29" s="457">
        <v>0</v>
      </c>
    </row>
    <row r="30" spans="1:21" s="1" customFormat="1" ht="30" customHeight="1">
      <c r="A30" s="357"/>
      <c r="B30" s="402" t="s">
        <v>28</v>
      </c>
      <c r="C30" s="186" t="s">
        <v>1326</v>
      </c>
      <c r="D30" s="1379"/>
      <c r="E30" s="1379"/>
      <c r="F30" s="1379"/>
      <c r="G30" s="1379"/>
      <c r="H30" s="456">
        <v>0</v>
      </c>
      <c r="I30" s="456">
        <v>0</v>
      </c>
      <c r="J30" s="456">
        <v>0</v>
      </c>
      <c r="K30" s="457">
        <v>0</v>
      </c>
    </row>
    <row r="31" spans="1:21" s="292" customFormat="1" ht="15" customHeight="1">
      <c r="A31" s="357"/>
      <c r="B31" s="470">
        <v>20</v>
      </c>
      <c r="C31" s="109" t="s">
        <v>1327</v>
      </c>
      <c r="D31" s="462">
        <v>444509085.06090206</v>
      </c>
      <c r="E31" s="462">
        <v>424269283.88751149</v>
      </c>
      <c r="F31" s="462">
        <v>421355750.32636863</v>
      </c>
      <c r="G31" s="462">
        <v>462306899.75</v>
      </c>
      <c r="H31" s="462">
        <v>272878582.66440719</v>
      </c>
      <c r="I31" s="462">
        <v>247878645.88566184</v>
      </c>
      <c r="J31" s="462">
        <v>236986265.92970058</v>
      </c>
      <c r="K31" s="463">
        <v>255150384.75</v>
      </c>
    </row>
    <row r="32" spans="1:21" s="1" customFormat="1" ht="15" customHeight="1">
      <c r="A32" s="357"/>
      <c r="B32" s="402" t="s">
        <v>22</v>
      </c>
      <c r="C32" s="397" t="s">
        <v>1328</v>
      </c>
      <c r="D32" s="1078">
        <v>0</v>
      </c>
      <c r="E32" s="1078">
        <v>0</v>
      </c>
      <c r="F32" s="1078">
        <v>0</v>
      </c>
      <c r="G32" s="1078">
        <v>0</v>
      </c>
      <c r="H32" s="1078">
        <v>0</v>
      </c>
      <c r="I32" s="1078">
        <v>0</v>
      </c>
      <c r="J32" s="1078">
        <v>0</v>
      </c>
      <c r="K32" s="1079">
        <v>0</v>
      </c>
    </row>
    <row r="33" spans="1:11" s="1" customFormat="1" ht="15" customHeight="1">
      <c r="A33" s="357"/>
      <c r="B33" s="402" t="s">
        <v>23</v>
      </c>
      <c r="C33" s="397" t="s">
        <v>1329</v>
      </c>
      <c r="D33" s="1078">
        <v>0</v>
      </c>
      <c r="E33" s="1078">
        <v>0</v>
      </c>
      <c r="F33" s="1078">
        <v>0</v>
      </c>
      <c r="G33" s="1078">
        <v>0</v>
      </c>
      <c r="H33" s="1078">
        <v>0</v>
      </c>
      <c r="I33" s="1078">
        <v>0</v>
      </c>
      <c r="J33" s="1078">
        <v>0</v>
      </c>
      <c r="K33" s="1079">
        <v>0</v>
      </c>
    </row>
    <row r="34" spans="1:11" s="1" customFormat="1" ht="15" customHeight="1">
      <c r="A34" s="98"/>
      <c r="B34" s="403" t="s">
        <v>24</v>
      </c>
      <c r="C34" s="394" t="s">
        <v>1330</v>
      </c>
      <c r="D34" s="1080">
        <v>444509085.06090206</v>
      </c>
      <c r="E34" s="1080">
        <v>424269283.88751149</v>
      </c>
      <c r="F34" s="1080">
        <v>421355750.32636863</v>
      </c>
      <c r="G34" s="1080">
        <v>462306899.58329999</v>
      </c>
      <c r="H34" s="1080">
        <v>272878582.66440719</v>
      </c>
      <c r="I34" s="1080">
        <v>247878645.88566184</v>
      </c>
      <c r="J34" s="1080">
        <v>236986265.92970058</v>
      </c>
      <c r="K34" s="1081">
        <v>255150384.75</v>
      </c>
    </row>
    <row r="35" spans="1:11" s="1" customFormat="1" ht="15" customHeight="1">
      <c r="A35" s="98"/>
      <c r="B35" s="1374" t="s">
        <v>1331</v>
      </c>
      <c r="C35" s="1375"/>
      <c r="D35" s="1360"/>
      <c r="E35" s="1360"/>
      <c r="F35" s="1360"/>
      <c r="G35" s="1360"/>
      <c r="H35" s="1360"/>
      <c r="I35" s="1360"/>
      <c r="J35" s="1360"/>
      <c r="K35" s="1361"/>
    </row>
    <row r="36" spans="1:11" s="1" customFormat="1" ht="15" customHeight="1">
      <c r="A36" s="98"/>
      <c r="B36" s="405">
        <v>21</v>
      </c>
      <c r="C36" s="406" t="s">
        <v>1332</v>
      </c>
      <c r="D36" s="1382"/>
      <c r="E36" s="1382"/>
      <c r="F36" s="1382"/>
      <c r="G36" s="1382"/>
      <c r="H36" s="460">
        <v>5708822543.4315443</v>
      </c>
      <c r="I36" s="460">
        <v>5780689124.9160013</v>
      </c>
      <c r="J36" s="460">
        <v>5848596162.7869787</v>
      </c>
      <c r="K36" s="461">
        <v>5906255222.6667004</v>
      </c>
    </row>
    <row r="37" spans="1:11" s="1" customFormat="1" ht="15" customHeight="1">
      <c r="A37" s="98"/>
      <c r="B37" s="407">
        <v>22</v>
      </c>
      <c r="C37" s="109" t="s">
        <v>1333</v>
      </c>
      <c r="D37" s="1380"/>
      <c r="E37" s="1380"/>
      <c r="F37" s="1380"/>
      <c r="G37" s="1380"/>
      <c r="H37" s="462">
        <v>3613884527.9599595</v>
      </c>
      <c r="I37" s="462">
        <v>3737823601.1326451</v>
      </c>
      <c r="J37" s="462">
        <v>3742920938.200563</v>
      </c>
      <c r="K37" s="463">
        <v>3722810034</v>
      </c>
    </row>
    <row r="38" spans="1:11" s="1" customFormat="1" ht="15" customHeight="1" thickBot="1">
      <c r="A38" s="98"/>
      <c r="B38" s="408">
        <v>23</v>
      </c>
      <c r="C38" s="409" t="s">
        <v>1334</v>
      </c>
      <c r="D38" s="1381"/>
      <c r="E38" s="1381"/>
      <c r="F38" s="1381"/>
      <c r="G38" s="1381"/>
      <c r="H38" s="464">
        <v>1.5820201098422251</v>
      </c>
      <c r="I38" s="464">
        <v>1.5467729752812265</v>
      </c>
      <c r="J38" s="464">
        <v>1.5632615466937725</v>
      </c>
      <c r="K38" s="465">
        <v>1.5875999999999999</v>
      </c>
    </row>
  </sheetData>
  <mergeCells count="31">
    <mergeCell ref="H35:I35"/>
    <mergeCell ref="J35:K35"/>
    <mergeCell ref="J7:K7"/>
    <mergeCell ref="D7:E7"/>
    <mergeCell ref="F7:G7"/>
    <mergeCell ref="H7:I7"/>
    <mergeCell ref="D9:E9"/>
    <mergeCell ref="F9:G9"/>
    <mergeCell ref="H9:I9"/>
    <mergeCell ref="J9:K9"/>
    <mergeCell ref="D30:G30"/>
    <mergeCell ref="D17:G17"/>
    <mergeCell ref="D37:G37"/>
    <mergeCell ref="D38:G38"/>
    <mergeCell ref="D36:G36"/>
    <mergeCell ref="B35:C35"/>
    <mergeCell ref="D35:E35"/>
    <mergeCell ref="F35:G35"/>
    <mergeCell ref="L22:U22"/>
    <mergeCell ref="D24:G24"/>
    <mergeCell ref="D29:G29"/>
    <mergeCell ref="B25:C25"/>
    <mergeCell ref="D25:E25"/>
    <mergeCell ref="F25:G25"/>
    <mergeCell ref="H25:I25"/>
    <mergeCell ref="J25:K25"/>
    <mergeCell ref="B9:C9"/>
    <mergeCell ref="D4:G4"/>
    <mergeCell ref="H4:K4"/>
    <mergeCell ref="B7:C7"/>
    <mergeCell ref="D8:G8"/>
  </mergeCells>
  <pageMargins left="0.7" right="0.7" top="0.75" bottom="0.75" header="0.3" footer="0.3"/>
  <pageSetup paperSize="9" scale="31" orientation="portrait" verticalDpi="90" r:id="rId1"/>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5"/>
  <sheetViews>
    <sheetView showGridLines="0" zoomScaleNormal="100" workbookViewId="0">
      <selection activeCell="D52" sqref="D52"/>
    </sheetView>
  </sheetViews>
  <sheetFormatPr defaultColWidth="9.140625" defaultRowHeight="14.25"/>
  <cols>
    <col min="1" max="1" width="5.7109375" style="11" customWidth="1"/>
    <col min="2" max="2" width="10.7109375" style="11" customWidth="1"/>
    <col min="3" max="4" width="75.7109375" style="11" customWidth="1"/>
    <col min="5" max="16384" width="9.140625" style="11"/>
  </cols>
  <sheetData>
    <row r="1" spans="1:4" ht="15" customHeight="1"/>
    <row r="2" spans="1:4" ht="20.100000000000001" customHeight="1">
      <c r="B2" s="32" t="s">
        <v>1335</v>
      </c>
    </row>
    <row r="3" spans="1:4" ht="15" customHeight="1" thickBot="1">
      <c r="B3" s="404"/>
    </row>
    <row r="4" spans="1:4" s="1082" customFormat="1" ht="20.100000000000001" customHeight="1">
      <c r="B4" s="1027" t="s">
        <v>986</v>
      </c>
      <c r="C4" s="1028" t="s">
        <v>990</v>
      </c>
      <c r="D4" s="1029" t="s">
        <v>980</v>
      </c>
    </row>
    <row r="5" spans="1:4" s="415" customFormat="1" ht="45" customHeight="1">
      <c r="A5" s="345"/>
      <c r="B5" s="1307" t="s">
        <v>190</v>
      </c>
      <c r="C5" s="1308" t="s">
        <v>1336</v>
      </c>
      <c r="D5" s="1309" t="s">
        <v>1345</v>
      </c>
    </row>
    <row r="6" spans="1:4" s="415" customFormat="1" ht="30" customHeight="1">
      <c r="A6" s="345"/>
      <c r="B6" s="1310" t="s">
        <v>191</v>
      </c>
      <c r="C6" s="1311" t="s">
        <v>1337</v>
      </c>
      <c r="D6" s="1312" t="s">
        <v>1346</v>
      </c>
    </row>
    <row r="7" spans="1:4" s="415" customFormat="1" ht="185.1" customHeight="1">
      <c r="A7" s="345"/>
      <c r="B7" s="1313" t="s">
        <v>192</v>
      </c>
      <c r="C7" s="1311" t="s">
        <v>1338</v>
      </c>
      <c r="D7" s="1312" t="s">
        <v>1348</v>
      </c>
    </row>
    <row r="8" spans="1:4" s="415" customFormat="1" ht="60" customHeight="1">
      <c r="A8" s="345"/>
      <c r="B8" s="1310" t="s">
        <v>193</v>
      </c>
      <c r="C8" s="1311" t="s">
        <v>1339</v>
      </c>
      <c r="D8" s="1312" t="s">
        <v>1347</v>
      </c>
    </row>
    <row r="9" spans="1:4" s="415" customFormat="1" ht="30" customHeight="1">
      <c r="A9" s="345"/>
      <c r="B9" s="1313" t="s">
        <v>194</v>
      </c>
      <c r="C9" s="1311" t="s">
        <v>1340</v>
      </c>
      <c r="D9" s="1312" t="s">
        <v>1343</v>
      </c>
    </row>
    <row r="10" spans="1:4" s="415" customFormat="1" ht="30" customHeight="1">
      <c r="A10" s="345"/>
      <c r="B10" s="1310" t="s">
        <v>195</v>
      </c>
      <c r="C10" s="1311" t="s">
        <v>1341</v>
      </c>
      <c r="D10" s="1312" t="s">
        <v>1344</v>
      </c>
    </row>
    <row r="11" spans="1:4" s="415" customFormat="1" ht="45" customHeight="1" thickBot="1">
      <c r="A11" s="345"/>
      <c r="B11" s="1314" t="s">
        <v>196</v>
      </c>
      <c r="C11" s="1315" t="s">
        <v>1342</v>
      </c>
      <c r="D11" s="1316" t="s">
        <v>981</v>
      </c>
    </row>
    <row r="12" spans="1:4" s="1" customFormat="1" ht="12.75">
      <c r="B12" s="16"/>
      <c r="C12" s="16"/>
      <c r="D12" s="16"/>
    </row>
    <row r="13" spans="1:4" s="1" customFormat="1" ht="12.75">
      <c r="B13" s="16"/>
      <c r="C13" s="16"/>
      <c r="D13" s="16"/>
    </row>
    <row r="14" spans="1:4" s="1" customFormat="1" ht="12.75">
      <c r="B14" s="16"/>
      <c r="C14" s="16"/>
      <c r="D14" s="16"/>
    </row>
    <row r="15" spans="1:4">
      <c r="B15" s="13"/>
      <c r="C15" s="13"/>
      <c r="D15" s="13"/>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86"/>
  <sheetViews>
    <sheetView showGridLines="0" zoomScaleNormal="100" zoomScalePageLayoutView="80" workbookViewId="0">
      <selection activeCell="F112" sqref="F112"/>
    </sheetView>
  </sheetViews>
  <sheetFormatPr defaultColWidth="9.140625" defaultRowHeight="14.25"/>
  <cols>
    <col min="1" max="1" width="5.7109375" style="97" customWidth="1"/>
    <col min="2" max="2" width="8.28515625" style="158" customWidth="1"/>
    <col min="3" max="3" width="60.7109375" style="97" customWidth="1"/>
    <col min="4" max="8" width="25.7109375" style="97" customWidth="1"/>
    <col min="9" max="16384" width="9.140625" style="97"/>
  </cols>
  <sheetData>
    <row r="1" spans="1:8" ht="15" customHeight="1">
      <c r="A1" s="352"/>
      <c r="B1" s="1084"/>
      <c r="C1" s="352"/>
      <c r="D1" s="352"/>
    </row>
    <row r="2" spans="1:8" ht="20.100000000000001" customHeight="1">
      <c r="A2" s="352"/>
      <c r="B2" s="32" t="s">
        <v>1349</v>
      </c>
      <c r="D2" s="352"/>
    </row>
    <row r="3" spans="1:8" ht="15" customHeight="1">
      <c r="B3" s="97"/>
    </row>
    <row r="4" spans="1:8" ht="15" customHeight="1">
      <c r="B4" s="1096" t="s">
        <v>1675</v>
      </c>
    </row>
    <row r="5" spans="1:8" ht="15" customHeight="1" thickBot="1">
      <c r="B5" s="1096"/>
    </row>
    <row r="6" spans="1:8" s="98" customFormat="1" ht="20.100000000000001" customHeight="1">
      <c r="B6" s="1390" t="s">
        <v>1351</v>
      </c>
      <c r="C6" s="1391"/>
      <c r="D6" s="1345" t="s">
        <v>1350</v>
      </c>
      <c r="E6" s="1345"/>
      <c r="F6" s="1345"/>
      <c r="G6" s="1345"/>
      <c r="H6" s="1394" t="s">
        <v>1356</v>
      </c>
    </row>
    <row r="7" spans="1:8" s="98" customFormat="1" ht="20.100000000000001" customHeight="1">
      <c r="B7" s="1392"/>
      <c r="C7" s="1393"/>
      <c r="D7" s="1030" t="s">
        <v>1352</v>
      </c>
      <c r="E7" s="1030" t="s">
        <v>1353</v>
      </c>
      <c r="F7" s="1030" t="s">
        <v>1354</v>
      </c>
      <c r="G7" s="1030" t="s">
        <v>1355</v>
      </c>
      <c r="H7" s="1395"/>
    </row>
    <row r="8" spans="1:8" s="98" customFormat="1" ht="15" customHeight="1">
      <c r="B8" s="1385" t="s">
        <v>1357</v>
      </c>
      <c r="C8" s="1386"/>
      <c r="D8" s="1386"/>
      <c r="E8" s="1386"/>
      <c r="F8" s="1386"/>
      <c r="G8" s="1386"/>
      <c r="H8" s="1387"/>
    </row>
    <row r="9" spans="1:8" s="98" customFormat="1" ht="15" customHeight="1">
      <c r="B9" s="190">
        <v>1</v>
      </c>
      <c r="C9" s="149" t="s">
        <v>1358</v>
      </c>
      <c r="D9" s="475">
        <v>2497211416.21</v>
      </c>
      <c r="E9" s="475">
        <v>0</v>
      </c>
      <c r="F9" s="475">
        <v>0</v>
      </c>
      <c r="G9" s="475">
        <v>0</v>
      </c>
      <c r="H9" s="476">
        <v>2497211416.21</v>
      </c>
    </row>
    <row r="10" spans="1:8" s="98" customFormat="1" ht="15" customHeight="1">
      <c r="B10" s="132">
        <v>2</v>
      </c>
      <c r="C10" s="410" t="s">
        <v>1142</v>
      </c>
      <c r="D10" s="477">
        <v>2497211416.21</v>
      </c>
      <c r="E10" s="477">
        <v>0</v>
      </c>
      <c r="F10" s="478">
        <v>0</v>
      </c>
      <c r="G10" s="477">
        <v>0</v>
      </c>
      <c r="H10" s="479">
        <v>2497211416.21</v>
      </c>
    </row>
    <row r="11" spans="1:8" s="98" customFormat="1" ht="15" customHeight="1">
      <c r="B11" s="132">
        <v>3</v>
      </c>
      <c r="C11" s="410" t="s">
        <v>1359</v>
      </c>
      <c r="D11" s="471"/>
      <c r="E11" s="478">
        <v>0</v>
      </c>
      <c r="F11" s="478">
        <v>0</v>
      </c>
      <c r="G11" s="477">
        <v>0</v>
      </c>
      <c r="H11" s="479">
        <v>0</v>
      </c>
    </row>
    <row r="12" spans="1:8" s="98" customFormat="1" ht="15" customHeight="1">
      <c r="B12" s="59">
        <v>4</v>
      </c>
      <c r="C12" s="277" t="s">
        <v>1360</v>
      </c>
      <c r="D12" s="471"/>
      <c r="E12" s="472">
        <v>37901394861.470055</v>
      </c>
      <c r="F12" s="472">
        <v>146371797.75999996</v>
      </c>
      <c r="G12" s="472">
        <v>817430950.82001495</v>
      </c>
      <c r="H12" s="473">
        <v>36321913685.332565</v>
      </c>
    </row>
    <row r="13" spans="1:8" s="98" customFormat="1" ht="15" customHeight="1">
      <c r="B13" s="59">
        <v>5</v>
      </c>
      <c r="C13" s="411" t="s">
        <v>1307</v>
      </c>
      <c r="D13" s="471"/>
      <c r="E13" s="480">
        <v>25170408182.15004</v>
      </c>
      <c r="F13" s="480">
        <v>59446641.959999993</v>
      </c>
      <c r="G13" s="480">
        <v>296708254.36001587</v>
      </c>
      <c r="H13" s="481">
        <v>24265070337.264553</v>
      </c>
    </row>
    <row r="14" spans="1:8" s="98" customFormat="1" ht="15" customHeight="1">
      <c r="B14" s="59">
        <v>6</v>
      </c>
      <c r="C14" s="411" t="s">
        <v>1308</v>
      </c>
      <c r="D14" s="471"/>
      <c r="E14" s="480">
        <v>12730986679.320013</v>
      </c>
      <c r="F14" s="480">
        <v>86925155.799999967</v>
      </c>
      <c r="G14" s="480">
        <v>520722696.45999908</v>
      </c>
      <c r="H14" s="481">
        <v>12056843348.06801</v>
      </c>
    </row>
    <row r="15" spans="1:8" s="98" customFormat="1" ht="15" customHeight="1">
      <c r="B15" s="59">
        <v>7</v>
      </c>
      <c r="C15" s="277" t="s">
        <v>1361</v>
      </c>
      <c r="D15" s="471"/>
      <c r="E15" s="472">
        <v>793512378.24380398</v>
      </c>
      <c r="F15" s="472">
        <v>199624614.01321885</v>
      </c>
      <c r="G15" s="472">
        <v>4756608758.7529764</v>
      </c>
      <c r="H15" s="473">
        <v>4978445952.2095861</v>
      </c>
    </row>
    <row r="16" spans="1:8" s="98" customFormat="1" ht="15" customHeight="1">
      <c r="B16" s="59">
        <v>8</v>
      </c>
      <c r="C16" s="411" t="s">
        <v>1362</v>
      </c>
      <c r="D16" s="471"/>
      <c r="E16" s="480">
        <v>0</v>
      </c>
      <c r="F16" s="480">
        <v>0</v>
      </c>
      <c r="G16" s="480">
        <v>0</v>
      </c>
      <c r="H16" s="481">
        <v>0</v>
      </c>
    </row>
    <row r="17" spans="2:8" s="98" customFormat="1" ht="15" customHeight="1">
      <c r="B17" s="59">
        <v>9</v>
      </c>
      <c r="C17" s="411" t="s">
        <v>1363</v>
      </c>
      <c r="D17" s="471"/>
      <c r="E17" s="480">
        <v>793512378.24380398</v>
      </c>
      <c r="F17" s="480">
        <v>199624614.01321885</v>
      </c>
      <c r="G17" s="480">
        <v>4756608758.7529764</v>
      </c>
      <c r="H17" s="481">
        <v>4978445952.2095861</v>
      </c>
    </row>
    <row r="18" spans="2:8" s="98" customFormat="1" ht="15" customHeight="1">
      <c r="B18" s="59">
        <v>10</v>
      </c>
      <c r="C18" s="277" t="s">
        <v>1364</v>
      </c>
      <c r="D18" s="471"/>
      <c r="E18" s="472">
        <v>0</v>
      </c>
      <c r="F18" s="472">
        <v>0</v>
      </c>
      <c r="G18" s="472">
        <v>0</v>
      </c>
      <c r="H18" s="473">
        <v>0</v>
      </c>
    </row>
    <row r="19" spans="2:8" s="98" customFormat="1" ht="15" customHeight="1">
      <c r="B19" s="59">
        <v>11</v>
      </c>
      <c r="C19" s="277" t="s">
        <v>1365</v>
      </c>
      <c r="D19" s="472">
        <v>1496180.0714600114</v>
      </c>
      <c r="E19" s="472">
        <v>446028544.891662</v>
      </c>
      <c r="F19" s="472">
        <v>8063404.5449975636</v>
      </c>
      <c r="G19" s="472">
        <v>647661958.84334052</v>
      </c>
      <c r="H19" s="473">
        <v>651693661.11583924</v>
      </c>
    </row>
    <row r="20" spans="2:8" s="98" customFormat="1" ht="15" customHeight="1">
      <c r="B20" s="132">
        <v>12</v>
      </c>
      <c r="C20" s="410" t="s">
        <v>1366</v>
      </c>
      <c r="D20" s="477">
        <v>1496180.0714600114</v>
      </c>
      <c r="E20" s="471"/>
      <c r="F20" s="471"/>
      <c r="G20" s="471"/>
      <c r="H20" s="474"/>
    </row>
    <row r="21" spans="2:8" s="98" customFormat="1" ht="30" customHeight="1">
      <c r="B21" s="59">
        <v>13</v>
      </c>
      <c r="C21" s="411" t="s">
        <v>1367</v>
      </c>
      <c r="D21" s="471"/>
      <c r="E21" s="477">
        <v>446028544.891662</v>
      </c>
      <c r="F21" s="477">
        <v>8063404.5449975636</v>
      </c>
      <c r="G21" s="477">
        <v>647661958.84334052</v>
      </c>
      <c r="H21" s="479">
        <v>651693661.11583924</v>
      </c>
    </row>
    <row r="22" spans="2:8" s="98" customFormat="1" ht="15" customHeight="1">
      <c r="B22" s="1089">
        <v>14</v>
      </c>
      <c r="C22" s="1086" t="s">
        <v>957</v>
      </c>
      <c r="D22" s="1087"/>
      <c r="E22" s="1087"/>
      <c r="F22" s="1087"/>
      <c r="G22" s="1087"/>
      <c r="H22" s="1090">
        <v>44449264714.867989</v>
      </c>
    </row>
    <row r="23" spans="2:8" s="98" customFormat="1" ht="12.75" customHeight="1">
      <c r="B23" s="1385" t="s">
        <v>1368</v>
      </c>
      <c r="C23" s="1386"/>
      <c r="D23" s="1386"/>
      <c r="E23" s="1386"/>
      <c r="F23" s="1386"/>
      <c r="G23" s="1386"/>
      <c r="H23" s="1387"/>
    </row>
    <row r="24" spans="2:8" s="98" customFormat="1" ht="15" customHeight="1">
      <c r="B24" s="58">
        <v>15</v>
      </c>
      <c r="C24" s="149" t="s">
        <v>1304</v>
      </c>
      <c r="D24" s="482"/>
      <c r="E24" s="482"/>
      <c r="F24" s="482"/>
      <c r="G24" s="482"/>
      <c r="H24" s="1330">
        <v>1011585274.2752001</v>
      </c>
    </row>
    <row r="25" spans="2:8" s="98" customFormat="1" ht="30" customHeight="1">
      <c r="B25" s="132" t="s">
        <v>29</v>
      </c>
      <c r="C25" s="277" t="s">
        <v>1369</v>
      </c>
      <c r="D25" s="483"/>
      <c r="E25" s="485">
        <v>33569532.174217537</v>
      </c>
      <c r="F25" s="485">
        <v>33766727.285665445</v>
      </c>
      <c r="G25" s="485">
        <v>1162047241.7401168</v>
      </c>
      <c r="H25" s="492">
        <v>1044975976.0199997</v>
      </c>
    </row>
    <row r="26" spans="2:8" s="98" customFormat="1" ht="30" customHeight="1">
      <c r="B26" s="132">
        <v>16</v>
      </c>
      <c r="C26" s="277" t="s">
        <v>1370</v>
      </c>
      <c r="D26" s="483"/>
      <c r="E26" s="487">
        <v>0</v>
      </c>
      <c r="F26" s="487">
        <v>0</v>
      </c>
      <c r="G26" s="487">
        <v>0</v>
      </c>
      <c r="H26" s="491">
        <v>0</v>
      </c>
    </row>
    <row r="27" spans="2:8" s="98" customFormat="1" ht="15" customHeight="1">
      <c r="B27" s="132">
        <v>17</v>
      </c>
      <c r="C27" s="277" t="s">
        <v>1371</v>
      </c>
      <c r="D27" s="483"/>
      <c r="E27" s="485">
        <v>1335790050.6265373</v>
      </c>
      <c r="F27" s="485">
        <v>901731336.12344527</v>
      </c>
      <c r="G27" s="485">
        <v>35875812627.106392</v>
      </c>
      <c r="H27" s="492">
        <v>27558213260.583603</v>
      </c>
    </row>
    <row r="28" spans="2:8" s="98" customFormat="1" ht="45" customHeight="1">
      <c r="B28" s="132">
        <v>18</v>
      </c>
      <c r="C28" s="410" t="s">
        <v>1372</v>
      </c>
      <c r="D28" s="483"/>
      <c r="E28" s="487">
        <v>0</v>
      </c>
      <c r="F28" s="487">
        <v>0</v>
      </c>
      <c r="G28" s="487">
        <v>0</v>
      </c>
      <c r="H28" s="491">
        <v>0</v>
      </c>
    </row>
    <row r="29" spans="2:8" s="98" customFormat="1" ht="45" customHeight="1">
      <c r="B29" s="132">
        <v>19</v>
      </c>
      <c r="C29" s="410" t="s">
        <v>1373</v>
      </c>
      <c r="D29" s="483"/>
      <c r="E29" s="487">
        <v>0</v>
      </c>
      <c r="F29" s="487">
        <v>0</v>
      </c>
      <c r="G29" s="487">
        <v>0</v>
      </c>
      <c r="H29" s="491">
        <v>0</v>
      </c>
    </row>
    <row r="30" spans="2:8" s="98" customFormat="1" ht="45" customHeight="1">
      <c r="B30" s="132">
        <v>20</v>
      </c>
      <c r="C30" s="410" t="s">
        <v>1374</v>
      </c>
      <c r="D30" s="483"/>
      <c r="E30" s="490">
        <v>94303013.887087166</v>
      </c>
      <c r="F30" s="490">
        <v>104639733.60564256</v>
      </c>
      <c r="G30" s="490">
        <v>1208253713.4758959</v>
      </c>
      <c r="H30" s="1095">
        <v>25134066557.778248</v>
      </c>
    </row>
    <row r="31" spans="2:8" s="98" customFormat="1" ht="30" customHeight="1">
      <c r="B31" s="132">
        <v>21</v>
      </c>
      <c r="C31" s="412" t="s">
        <v>1375</v>
      </c>
      <c r="D31" s="483"/>
      <c r="E31" s="490">
        <v>10539889.286537886</v>
      </c>
      <c r="F31" s="490">
        <v>13689694.941595852</v>
      </c>
      <c r="G31" s="490">
        <v>192561823.4199791</v>
      </c>
      <c r="H31" s="1095">
        <v>17116968864.626415</v>
      </c>
    </row>
    <row r="32" spans="2:8" s="98" customFormat="1" ht="15" customHeight="1">
      <c r="B32" s="132">
        <v>22</v>
      </c>
      <c r="C32" s="410" t="s">
        <v>1376</v>
      </c>
      <c r="D32" s="483"/>
      <c r="E32" s="1031">
        <v>629255933.25944996</v>
      </c>
      <c r="F32" s="1031">
        <v>652437884.86780262</v>
      </c>
      <c r="G32" s="1031">
        <v>32327235420.290508</v>
      </c>
      <c r="H32" s="491">
        <v>0</v>
      </c>
    </row>
    <row r="33" spans="2:8" s="98" customFormat="1" ht="30" customHeight="1">
      <c r="B33" s="132">
        <v>23</v>
      </c>
      <c r="C33" s="412" t="s">
        <v>1375</v>
      </c>
      <c r="D33" s="483"/>
      <c r="E33" s="1031">
        <v>470509234.28808659</v>
      </c>
      <c r="F33" s="1031">
        <v>488091880.25704694</v>
      </c>
      <c r="G33" s="1031">
        <v>24314394374.566776</v>
      </c>
      <c r="H33" s="491">
        <v>0</v>
      </c>
    </row>
    <row r="34" spans="2:8" s="98" customFormat="1" ht="60" customHeight="1">
      <c r="B34" s="132">
        <v>24</v>
      </c>
      <c r="C34" s="410" t="s">
        <v>1377</v>
      </c>
      <c r="D34" s="483"/>
      <c r="E34" s="490">
        <v>612231103.48000014</v>
      </c>
      <c r="F34" s="490">
        <v>144653717.65000001</v>
      </c>
      <c r="G34" s="490">
        <v>2340323493.3400002</v>
      </c>
      <c r="H34" s="1095">
        <v>2424146702.805356</v>
      </c>
    </row>
    <row r="35" spans="2:8" s="98" customFormat="1" ht="15" customHeight="1">
      <c r="B35" s="132">
        <v>25</v>
      </c>
      <c r="C35" s="277" t="s">
        <v>1378</v>
      </c>
      <c r="D35" s="483"/>
      <c r="E35" s="494">
        <v>0</v>
      </c>
      <c r="F35" s="494">
        <v>0</v>
      </c>
      <c r="G35" s="494">
        <v>0</v>
      </c>
      <c r="H35" s="484">
        <v>0</v>
      </c>
    </row>
    <row r="36" spans="2:8" s="98" customFormat="1" ht="15" customHeight="1">
      <c r="B36" s="132">
        <v>26</v>
      </c>
      <c r="C36" s="277" t="s">
        <v>1379</v>
      </c>
      <c r="D36" s="495">
        <v>0</v>
      </c>
      <c r="E36" s="496">
        <v>386724853.87780845</v>
      </c>
      <c r="F36" s="496">
        <v>2728701.1870770948</v>
      </c>
      <c r="G36" s="496">
        <v>1206715304.7453537</v>
      </c>
      <c r="H36" s="493">
        <v>747312584.60075164</v>
      </c>
    </row>
    <row r="37" spans="2:8" s="98" customFormat="1" ht="15" customHeight="1">
      <c r="B37" s="132">
        <v>27</v>
      </c>
      <c r="C37" s="410" t="s">
        <v>1380</v>
      </c>
      <c r="D37" s="483"/>
      <c r="E37" s="486"/>
      <c r="F37" s="486"/>
      <c r="G37" s="487">
        <v>0</v>
      </c>
      <c r="H37" s="488">
        <v>0</v>
      </c>
    </row>
    <row r="38" spans="2:8" s="98" customFormat="1" ht="30" customHeight="1">
      <c r="B38" s="132">
        <v>28</v>
      </c>
      <c r="C38" s="410" t="s">
        <v>1381</v>
      </c>
      <c r="D38" s="483"/>
      <c r="E38" s="1388">
        <v>280310565.15342462</v>
      </c>
      <c r="F38" s="1388"/>
      <c r="G38" s="1388"/>
      <c r="H38" s="489">
        <v>238263980.38041091</v>
      </c>
    </row>
    <row r="39" spans="2:8" s="98" customFormat="1" ht="15" customHeight="1">
      <c r="B39" s="132">
        <v>29</v>
      </c>
      <c r="C39" s="410" t="s">
        <v>1382</v>
      </c>
      <c r="D39" s="483"/>
      <c r="E39" s="1396">
        <v>0</v>
      </c>
      <c r="F39" s="1396"/>
      <c r="G39" s="1396"/>
      <c r="H39" s="484">
        <v>0</v>
      </c>
    </row>
    <row r="40" spans="2:8" s="98" customFormat="1" ht="15" customHeight="1">
      <c r="B40" s="132">
        <v>30</v>
      </c>
      <c r="C40" s="410" t="s">
        <v>1383</v>
      </c>
      <c r="D40" s="483"/>
      <c r="E40" s="1389">
        <v>446123571.60681498</v>
      </c>
      <c r="F40" s="1389"/>
      <c r="G40" s="1389"/>
      <c r="H40" s="489">
        <v>22306178.580340732</v>
      </c>
    </row>
    <row r="41" spans="2:8" s="98" customFormat="1" ht="30" customHeight="1">
      <c r="B41" s="59">
        <v>31</v>
      </c>
      <c r="C41" s="411" t="s">
        <v>1384</v>
      </c>
      <c r="D41" s="483"/>
      <c r="E41" s="485">
        <v>386724853.87780845</v>
      </c>
      <c r="F41" s="496">
        <v>2728701.1870770948</v>
      </c>
      <c r="G41" s="496">
        <v>480281167.98511446</v>
      </c>
      <c r="H41" s="493">
        <v>486742425.63999999</v>
      </c>
    </row>
    <row r="42" spans="2:8" s="98" customFormat="1" ht="15" customHeight="1">
      <c r="B42" s="59">
        <v>32</v>
      </c>
      <c r="C42" s="277" t="s">
        <v>1385</v>
      </c>
      <c r="D42" s="483"/>
      <c r="E42" s="485">
        <v>3224966940.9000001</v>
      </c>
      <c r="F42" s="487">
        <v>0</v>
      </c>
      <c r="G42" s="487">
        <v>0</v>
      </c>
      <c r="H42" s="493">
        <v>161248347.04500002</v>
      </c>
    </row>
    <row r="43" spans="2:8" s="98" customFormat="1" ht="15" customHeight="1">
      <c r="B43" s="1091">
        <v>33</v>
      </c>
      <c r="C43" s="1088" t="s">
        <v>1386</v>
      </c>
      <c r="D43" s="483"/>
      <c r="E43" s="486"/>
      <c r="F43" s="486"/>
      <c r="G43" s="486"/>
      <c r="H43" s="1093">
        <v>30523335442.524551</v>
      </c>
    </row>
    <row r="44" spans="2:8" s="98" customFormat="1" ht="15" customHeight="1" thickBot="1">
      <c r="B44" s="1092">
        <v>34</v>
      </c>
      <c r="C44" s="413" t="s">
        <v>959</v>
      </c>
      <c r="D44" s="414"/>
      <c r="E44" s="414"/>
      <c r="F44" s="414"/>
      <c r="G44" s="414"/>
      <c r="H44" s="1094">
        <v>1.4562387783132669</v>
      </c>
    </row>
    <row r="45" spans="2:8" s="98" customFormat="1" ht="12.75">
      <c r="B45" s="1085"/>
    </row>
    <row r="46" spans="2:8" s="98" customFormat="1" ht="12.75">
      <c r="B46" s="1085"/>
    </row>
    <row r="47" spans="2:8" s="98" customFormat="1" ht="13.5" thickBot="1">
      <c r="B47" s="1096" t="s">
        <v>1387</v>
      </c>
    </row>
    <row r="48" spans="2:8" s="98" customFormat="1" ht="20.100000000000001" customHeight="1">
      <c r="B48" s="1390" t="s">
        <v>1351</v>
      </c>
      <c r="C48" s="1391"/>
      <c r="D48" s="1345" t="s">
        <v>1350</v>
      </c>
      <c r="E48" s="1345"/>
      <c r="F48" s="1345"/>
      <c r="G48" s="1345"/>
      <c r="H48" s="1394" t="s">
        <v>1356</v>
      </c>
    </row>
    <row r="49" spans="2:8" s="98" customFormat="1" ht="20.100000000000001" customHeight="1">
      <c r="B49" s="1392"/>
      <c r="C49" s="1393"/>
      <c r="D49" s="1030" t="s">
        <v>1352</v>
      </c>
      <c r="E49" s="1030" t="s">
        <v>1353</v>
      </c>
      <c r="F49" s="1030" t="s">
        <v>1354</v>
      </c>
      <c r="G49" s="1030" t="s">
        <v>1355</v>
      </c>
      <c r="H49" s="1395"/>
    </row>
    <row r="50" spans="2:8" s="98" customFormat="1" ht="15" customHeight="1">
      <c r="B50" s="1385" t="s">
        <v>1357</v>
      </c>
      <c r="C50" s="1386"/>
      <c r="D50" s="1386"/>
      <c r="E50" s="1386"/>
      <c r="F50" s="1386"/>
      <c r="G50" s="1386"/>
      <c r="H50" s="1387"/>
    </row>
    <row r="51" spans="2:8" s="98" customFormat="1" ht="15" customHeight="1">
      <c r="B51" s="190">
        <v>1</v>
      </c>
      <c r="C51" s="149" t="s">
        <v>1358</v>
      </c>
      <c r="D51" s="475">
        <v>2422868980.6500001</v>
      </c>
      <c r="E51" s="475">
        <v>0</v>
      </c>
      <c r="F51" s="475">
        <v>0</v>
      </c>
      <c r="G51" s="475">
        <v>0</v>
      </c>
      <c r="H51" s="476">
        <v>2422868980.6500001</v>
      </c>
    </row>
    <row r="52" spans="2:8" s="98" customFormat="1" ht="15" customHeight="1">
      <c r="B52" s="132">
        <v>2</v>
      </c>
      <c r="C52" s="410" t="s">
        <v>1142</v>
      </c>
      <c r="D52" s="477">
        <v>2422868980.6500001</v>
      </c>
      <c r="E52" s="477">
        <v>0</v>
      </c>
      <c r="F52" s="478">
        <v>0</v>
      </c>
      <c r="G52" s="477">
        <v>0</v>
      </c>
      <c r="H52" s="479">
        <v>2422868980.6500001</v>
      </c>
    </row>
    <row r="53" spans="2:8" s="98" customFormat="1" ht="15" customHeight="1">
      <c r="B53" s="132">
        <v>3</v>
      </c>
      <c r="C53" s="410" t="s">
        <v>1359</v>
      </c>
      <c r="D53" s="471"/>
      <c r="E53" s="478">
        <v>0</v>
      </c>
      <c r="F53" s="478">
        <v>0</v>
      </c>
      <c r="G53" s="477">
        <v>0</v>
      </c>
      <c r="H53" s="479">
        <v>0</v>
      </c>
    </row>
    <row r="54" spans="2:8" s="98" customFormat="1" ht="15" customHeight="1">
      <c r="B54" s="59">
        <v>4</v>
      </c>
      <c r="C54" s="277" t="s">
        <v>1360</v>
      </c>
      <c r="D54" s="471"/>
      <c r="E54" s="472">
        <v>37466246968.39006</v>
      </c>
      <c r="F54" s="472">
        <v>147766427.25999999</v>
      </c>
      <c r="G54" s="472">
        <v>893044700.96998787</v>
      </c>
      <c r="H54" s="473">
        <v>35986214862.409042</v>
      </c>
    </row>
    <row r="55" spans="2:8" s="98" customFormat="1" ht="15" customHeight="1">
      <c r="B55" s="59">
        <v>5</v>
      </c>
      <c r="C55" s="411" t="s">
        <v>1307</v>
      </c>
      <c r="D55" s="471"/>
      <c r="E55" s="480">
        <v>24749073454.33007</v>
      </c>
      <c r="F55" s="480">
        <v>62088652.75</v>
      </c>
      <c r="G55" s="480">
        <v>321899277.49998856</v>
      </c>
      <c r="H55" s="481">
        <v>23892503279.226055</v>
      </c>
    </row>
    <row r="56" spans="2:8" s="98" customFormat="1" ht="15" customHeight="1">
      <c r="B56" s="59">
        <v>6</v>
      </c>
      <c r="C56" s="411" t="s">
        <v>1308</v>
      </c>
      <c r="D56" s="471"/>
      <c r="E56" s="480">
        <v>12717173514.05999</v>
      </c>
      <c r="F56" s="480">
        <v>85677774.50999999</v>
      </c>
      <c r="G56" s="480">
        <v>571145423.46999931</v>
      </c>
      <c r="H56" s="481">
        <v>12093711583.182991</v>
      </c>
    </row>
    <row r="57" spans="2:8" s="98" customFormat="1" ht="15" customHeight="1">
      <c r="B57" s="59">
        <v>7</v>
      </c>
      <c r="C57" s="277" t="s">
        <v>1361</v>
      </c>
      <c r="D57" s="471"/>
      <c r="E57" s="472">
        <v>835692636.42551255</v>
      </c>
      <c r="F57" s="472">
        <v>210142131.09052202</v>
      </c>
      <c r="G57" s="472">
        <v>4372557470.5639658</v>
      </c>
      <c r="H57" s="473">
        <v>4618781577.8992271</v>
      </c>
    </row>
    <row r="58" spans="2:8" s="98" customFormat="1" ht="15" customHeight="1">
      <c r="B58" s="59">
        <v>8</v>
      </c>
      <c r="C58" s="411" t="s">
        <v>1362</v>
      </c>
      <c r="D58" s="471"/>
      <c r="E58" s="480">
        <v>0</v>
      </c>
      <c r="F58" s="480">
        <v>0</v>
      </c>
      <c r="G58" s="480">
        <v>0</v>
      </c>
      <c r="H58" s="481">
        <v>0</v>
      </c>
    </row>
    <row r="59" spans="2:8" s="98" customFormat="1" ht="15" customHeight="1">
      <c r="B59" s="59">
        <v>9</v>
      </c>
      <c r="C59" s="411" t="s">
        <v>1363</v>
      </c>
      <c r="D59" s="471"/>
      <c r="E59" s="480">
        <v>835692636.42551255</v>
      </c>
      <c r="F59" s="480">
        <v>210142131.09052202</v>
      </c>
      <c r="G59" s="480">
        <v>4372557470.5639658</v>
      </c>
      <c r="H59" s="481">
        <v>4618781577.8992271</v>
      </c>
    </row>
    <row r="60" spans="2:8" s="98" customFormat="1" ht="15" customHeight="1">
      <c r="B60" s="59">
        <v>10</v>
      </c>
      <c r="C60" s="277" t="s">
        <v>1364</v>
      </c>
      <c r="D60" s="471"/>
      <c r="E60" s="472">
        <v>0</v>
      </c>
      <c r="F60" s="472">
        <v>0</v>
      </c>
      <c r="G60" s="472">
        <v>0</v>
      </c>
      <c r="H60" s="473">
        <v>0</v>
      </c>
    </row>
    <row r="61" spans="2:8" s="98" customFormat="1" ht="15" customHeight="1">
      <c r="B61" s="59">
        <v>11</v>
      </c>
      <c r="C61" s="277" t="s">
        <v>1365</v>
      </c>
      <c r="D61" s="472">
        <v>0</v>
      </c>
      <c r="E61" s="472">
        <v>511434846.33656621</v>
      </c>
      <c r="F61" s="472">
        <v>7158100.3874735851</v>
      </c>
      <c r="G61" s="472">
        <v>609601121.31596017</v>
      </c>
      <c r="H61" s="473">
        <v>613180171.50969696</v>
      </c>
    </row>
    <row r="62" spans="2:8" s="98" customFormat="1" ht="15" customHeight="1">
      <c r="B62" s="132">
        <v>12</v>
      </c>
      <c r="C62" s="410" t="s">
        <v>1366</v>
      </c>
      <c r="D62" s="477">
        <v>0</v>
      </c>
      <c r="E62" s="471"/>
      <c r="F62" s="471"/>
      <c r="G62" s="471"/>
      <c r="H62" s="474"/>
    </row>
    <row r="63" spans="2:8" s="98" customFormat="1" ht="30" customHeight="1">
      <c r="B63" s="59">
        <v>13</v>
      </c>
      <c r="C63" s="411" t="s">
        <v>1367</v>
      </c>
      <c r="D63" s="471"/>
      <c r="E63" s="477">
        <v>511434846.33656621</v>
      </c>
      <c r="F63" s="477">
        <v>7158100.3874735851</v>
      </c>
      <c r="G63" s="477">
        <v>609601121.31596017</v>
      </c>
      <c r="H63" s="479">
        <v>613180171.50969696</v>
      </c>
    </row>
    <row r="64" spans="2:8" s="98" customFormat="1" ht="15" customHeight="1">
      <c r="B64" s="1089">
        <v>14</v>
      </c>
      <c r="C64" s="1086" t="s">
        <v>957</v>
      </c>
      <c r="D64" s="1087"/>
      <c r="E64" s="1087"/>
      <c r="F64" s="1087"/>
      <c r="G64" s="1087"/>
      <c r="H64" s="1090">
        <v>43641045592.467972</v>
      </c>
    </row>
    <row r="65" spans="2:8" s="98" customFormat="1" ht="15" customHeight="1">
      <c r="B65" s="1385" t="s">
        <v>1368</v>
      </c>
      <c r="C65" s="1386"/>
      <c r="D65" s="1386"/>
      <c r="E65" s="1386"/>
      <c r="F65" s="1386"/>
      <c r="G65" s="1386"/>
      <c r="H65" s="1387"/>
    </row>
    <row r="66" spans="2:8" s="98" customFormat="1" ht="15" customHeight="1">
      <c r="B66" s="58">
        <v>15</v>
      </c>
      <c r="C66" s="149" t="s">
        <v>1304</v>
      </c>
      <c r="D66" s="482"/>
      <c r="E66" s="482"/>
      <c r="F66" s="482"/>
      <c r="G66" s="482"/>
      <c r="H66" s="1330">
        <v>1005557747.7163998</v>
      </c>
    </row>
    <row r="67" spans="2:8" s="98" customFormat="1" ht="30" customHeight="1">
      <c r="B67" s="132" t="s">
        <v>29</v>
      </c>
      <c r="C67" s="277" t="s">
        <v>1369</v>
      </c>
      <c r="D67" s="483"/>
      <c r="E67" s="485">
        <v>16852280.687146775</v>
      </c>
      <c r="F67" s="485">
        <v>16962636.469279353</v>
      </c>
      <c r="G67" s="485">
        <v>583315285.018574</v>
      </c>
      <c r="H67" s="492">
        <v>524560671.84875011</v>
      </c>
    </row>
    <row r="68" spans="2:8" s="98" customFormat="1" ht="30" customHeight="1">
      <c r="B68" s="132">
        <v>16</v>
      </c>
      <c r="C68" s="277" t="s">
        <v>1370</v>
      </c>
      <c r="D68" s="483"/>
      <c r="E68" s="487">
        <v>0</v>
      </c>
      <c r="F68" s="487">
        <v>0</v>
      </c>
      <c r="G68" s="487">
        <v>0</v>
      </c>
      <c r="H68" s="491">
        <v>0</v>
      </c>
    </row>
    <row r="69" spans="2:8" s="98" customFormat="1" ht="15" customHeight="1">
      <c r="B69" s="132">
        <v>17</v>
      </c>
      <c r="C69" s="277" t="s">
        <v>1371</v>
      </c>
      <c r="D69" s="483"/>
      <c r="E69" s="485">
        <v>1269408486.403194</v>
      </c>
      <c r="F69" s="485">
        <v>912094847.31691074</v>
      </c>
      <c r="G69" s="485">
        <v>35825772142.523201</v>
      </c>
      <c r="H69" s="492">
        <v>27499493834.497646</v>
      </c>
    </row>
    <row r="70" spans="2:8" s="98" customFormat="1" ht="45" customHeight="1">
      <c r="B70" s="132">
        <v>18</v>
      </c>
      <c r="C70" s="410" t="s">
        <v>1372</v>
      </c>
      <c r="D70" s="483"/>
      <c r="E70" s="487">
        <v>0</v>
      </c>
      <c r="F70" s="487">
        <v>0</v>
      </c>
      <c r="G70" s="487">
        <v>0</v>
      </c>
      <c r="H70" s="491">
        <v>0</v>
      </c>
    </row>
    <row r="71" spans="2:8" s="98" customFormat="1" ht="45" customHeight="1">
      <c r="B71" s="132">
        <v>19</v>
      </c>
      <c r="C71" s="410" t="s">
        <v>1373</v>
      </c>
      <c r="D71" s="483"/>
      <c r="E71" s="487">
        <v>0</v>
      </c>
      <c r="F71" s="487">
        <v>0</v>
      </c>
      <c r="G71" s="487">
        <v>0</v>
      </c>
      <c r="H71" s="491">
        <v>0</v>
      </c>
    </row>
    <row r="72" spans="2:8" s="98" customFormat="1" ht="45" customHeight="1">
      <c r="B72" s="132">
        <v>20</v>
      </c>
      <c r="C72" s="410" t="s">
        <v>1374</v>
      </c>
      <c r="D72" s="483"/>
      <c r="E72" s="490">
        <v>85264981.57216233</v>
      </c>
      <c r="F72" s="490">
        <v>104919402.39610022</v>
      </c>
      <c r="G72" s="490">
        <v>1227230599.0821629</v>
      </c>
      <c r="H72" s="1095">
        <v>25125228090.315849</v>
      </c>
    </row>
    <row r="73" spans="2:8" s="98" customFormat="1" ht="30" customHeight="1">
      <c r="B73" s="132">
        <v>21</v>
      </c>
      <c r="C73" s="412" t="s">
        <v>1375</v>
      </c>
      <c r="D73" s="483"/>
      <c r="E73" s="490">
        <v>8713067.8561269641</v>
      </c>
      <c r="F73" s="490">
        <v>13911966.231629133</v>
      </c>
      <c r="G73" s="490">
        <v>197200385.06336594</v>
      </c>
      <c r="H73" s="1095">
        <v>17225143058.303047</v>
      </c>
    </row>
    <row r="74" spans="2:8" s="98" customFormat="1" ht="15" customHeight="1">
      <c r="B74" s="132">
        <v>22</v>
      </c>
      <c r="C74" s="410" t="s">
        <v>1376</v>
      </c>
      <c r="D74" s="483"/>
      <c r="E74" s="1031">
        <v>630409928.84103179</v>
      </c>
      <c r="F74" s="1031">
        <v>651755957.93081057</v>
      </c>
      <c r="G74" s="1031">
        <v>32287176651.171043</v>
      </c>
      <c r="H74" s="491">
        <v>0</v>
      </c>
    </row>
    <row r="75" spans="2:8" s="98" customFormat="1" ht="30" customHeight="1">
      <c r="B75" s="132">
        <v>23</v>
      </c>
      <c r="C75" s="412" t="s">
        <v>1375</v>
      </c>
      <c r="D75" s="483"/>
      <c r="E75" s="1031">
        <v>475390629.659033</v>
      </c>
      <c r="F75" s="1031">
        <v>491597854.571989</v>
      </c>
      <c r="G75" s="1031">
        <v>24422475789.012463</v>
      </c>
      <c r="H75" s="491">
        <v>0</v>
      </c>
    </row>
    <row r="76" spans="2:8" s="98" customFormat="1" ht="60" customHeight="1">
      <c r="B76" s="132">
        <v>24</v>
      </c>
      <c r="C76" s="410" t="s">
        <v>1377</v>
      </c>
      <c r="D76" s="483"/>
      <c r="E76" s="490">
        <v>553733575.98999989</v>
      </c>
      <c r="F76" s="490">
        <v>155419486.98999998</v>
      </c>
      <c r="G76" s="490">
        <v>2311364892.27</v>
      </c>
      <c r="H76" s="1095">
        <v>2374265744.1817923</v>
      </c>
    </row>
    <row r="77" spans="2:8" s="98" customFormat="1" ht="15" customHeight="1">
      <c r="B77" s="132">
        <v>25</v>
      </c>
      <c r="C77" s="277" t="s">
        <v>1378</v>
      </c>
      <c r="D77" s="483"/>
      <c r="E77" s="494">
        <v>0</v>
      </c>
      <c r="F77" s="494">
        <v>0</v>
      </c>
      <c r="G77" s="494">
        <v>0</v>
      </c>
      <c r="H77" s="484">
        <v>0</v>
      </c>
    </row>
    <row r="78" spans="2:8" s="98" customFormat="1" ht="15" customHeight="1">
      <c r="B78" s="132">
        <v>26</v>
      </c>
      <c r="C78" s="277" t="s">
        <v>1379</v>
      </c>
      <c r="D78" s="496">
        <v>32750834.809833575</v>
      </c>
      <c r="E78" s="496">
        <v>384506060.73158824</v>
      </c>
      <c r="F78" s="496">
        <v>3610170.4462981485</v>
      </c>
      <c r="G78" s="496">
        <v>1426643117.9577088</v>
      </c>
      <c r="H78" s="493">
        <v>857721839.79743671</v>
      </c>
    </row>
    <row r="79" spans="2:8" s="98" customFormat="1" ht="15" customHeight="1">
      <c r="B79" s="132">
        <v>27</v>
      </c>
      <c r="C79" s="410" t="s">
        <v>1380</v>
      </c>
      <c r="D79" s="483"/>
      <c r="E79" s="486"/>
      <c r="F79" s="486"/>
      <c r="G79" s="487">
        <v>0</v>
      </c>
      <c r="H79" s="488">
        <v>0</v>
      </c>
    </row>
    <row r="80" spans="2:8" s="98" customFormat="1" ht="30" customHeight="1">
      <c r="B80" s="132">
        <v>28</v>
      </c>
      <c r="C80" s="410" t="s">
        <v>1381</v>
      </c>
      <c r="D80" s="483"/>
      <c r="E80" s="1388">
        <v>270775248.66164398</v>
      </c>
      <c r="F80" s="1388"/>
      <c r="G80" s="1388"/>
      <c r="H80" s="489">
        <v>230158961.36239728</v>
      </c>
    </row>
    <row r="81" spans="2:8" s="98" customFormat="1" ht="15" customHeight="1">
      <c r="B81" s="132">
        <v>29</v>
      </c>
      <c r="C81" s="410" t="s">
        <v>1382</v>
      </c>
      <c r="D81" s="483"/>
      <c r="E81" s="1388">
        <v>32750834.809833601</v>
      </c>
      <c r="F81" s="1388"/>
      <c r="G81" s="1388"/>
      <c r="H81" s="489">
        <v>32750834.809833575</v>
      </c>
    </row>
    <row r="82" spans="2:8" s="98" customFormat="1" ht="15" customHeight="1">
      <c r="B82" s="132">
        <v>30</v>
      </c>
      <c r="C82" s="410" t="s">
        <v>1383</v>
      </c>
      <c r="D82" s="483"/>
      <c r="E82" s="1389">
        <v>565504885.90411794</v>
      </c>
      <c r="F82" s="1389"/>
      <c r="G82" s="1389"/>
      <c r="H82" s="489">
        <v>28275244.295205899</v>
      </c>
    </row>
    <row r="83" spans="2:8" ht="30" customHeight="1">
      <c r="B83" s="59">
        <v>31</v>
      </c>
      <c r="C83" s="411" t="s">
        <v>1384</v>
      </c>
      <c r="D83" s="483"/>
      <c r="E83" s="490">
        <v>384506060.73158824</v>
      </c>
      <c r="F83" s="490">
        <v>3610170.4462981485</v>
      </c>
      <c r="G83" s="1031">
        <v>557612148.58211362</v>
      </c>
      <c r="H83" s="489">
        <v>566536799.32999992</v>
      </c>
    </row>
    <row r="84" spans="2:8" ht="15" customHeight="1">
      <c r="B84" s="59">
        <v>32</v>
      </c>
      <c r="C84" s="277" t="s">
        <v>1385</v>
      </c>
      <c r="D84" s="483"/>
      <c r="E84" s="485">
        <v>2603220863.1000004</v>
      </c>
      <c r="F84" s="579">
        <v>0</v>
      </c>
      <c r="G84" s="579">
        <v>0</v>
      </c>
      <c r="H84" s="493">
        <v>130161043.15500003</v>
      </c>
    </row>
    <row r="85" spans="2:8" ht="15" customHeight="1">
      <c r="B85" s="1091">
        <v>33</v>
      </c>
      <c r="C85" s="1088" t="s">
        <v>1386</v>
      </c>
      <c r="D85" s="483"/>
      <c r="E85" s="486"/>
      <c r="F85" s="486"/>
      <c r="G85" s="486"/>
      <c r="H85" s="1093">
        <v>30017495137.015236</v>
      </c>
    </row>
    <row r="86" spans="2:8" ht="15" customHeight="1" thickBot="1">
      <c r="B86" s="1092">
        <v>34</v>
      </c>
      <c r="C86" s="413" t="s">
        <v>959</v>
      </c>
      <c r="D86" s="414"/>
      <c r="E86" s="414"/>
      <c r="F86" s="414"/>
      <c r="G86" s="414"/>
      <c r="H86" s="1094">
        <v>1.4538536741079784</v>
      </c>
    </row>
  </sheetData>
  <mergeCells count="16">
    <mergeCell ref="E40:G40"/>
    <mergeCell ref="B48:C49"/>
    <mergeCell ref="D48:G48"/>
    <mergeCell ref="H48:H49"/>
    <mergeCell ref="B6:C7"/>
    <mergeCell ref="D6:G6"/>
    <mergeCell ref="B8:H8"/>
    <mergeCell ref="H6:H7"/>
    <mergeCell ref="B23:H23"/>
    <mergeCell ref="E38:G38"/>
    <mergeCell ref="E39:G39"/>
    <mergeCell ref="B50:H50"/>
    <mergeCell ref="B65:H65"/>
    <mergeCell ref="E80:G80"/>
    <mergeCell ref="E81:G81"/>
    <mergeCell ref="E82:G82"/>
  </mergeCells>
  <pageMargins left="0.7" right="0.7" top="0.75" bottom="0.75" header="0.3" footer="0.3"/>
  <pageSetup paperSize="9" scale="3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D8"/>
  <sheetViews>
    <sheetView workbookViewId="0">
      <selection activeCell="D52" sqref="D52"/>
    </sheetView>
  </sheetViews>
  <sheetFormatPr defaultColWidth="9.140625" defaultRowHeight="15"/>
  <cols>
    <col min="1" max="1" width="5.7109375" style="654" customWidth="1"/>
    <col min="2" max="2" width="9.140625" style="654"/>
    <col min="3" max="4" width="50.7109375" style="654" customWidth="1"/>
    <col min="5" max="16384" width="9.140625" style="654"/>
  </cols>
  <sheetData>
    <row r="2" spans="2:4" ht="20.25">
      <c r="B2" s="235" t="s">
        <v>1392</v>
      </c>
    </row>
    <row r="3" spans="2:4" ht="15.75" thickBot="1"/>
    <row r="4" spans="2:4" ht="20.100000000000001" customHeight="1">
      <c r="B4" s="1281" t="s">
        <v>986</v>
      </c>
      <c r="C4" s="1283" t="s">
        <v>990</v>
      </c>
      <c r="D4" s="1284" t="s">
        <v>980</v>
      </c>
    </row>
    <row r="5" spans="2:4" ht="45" customHeight="1">
      <c r="B5" s="1305" t="s">
        <v>190</v>
      </c>
      <c r="C5" s="1292" t="s">
        <v>1388</v>
      </c>
      <c r="D5" s="1278" t="s">
        <v>1668</v>
      </c>
    </row>
    <row r="6" spans="2:4" ht="90" customHeight="1">
      <c r="B6" s="1317" t="s">
        <v>191</v>
      </c>
      <c r="C6" s="1290" t="s">
        <v>1389</v>
      </c>
      <c r="D6" s="1298" t="s">
        <v>1668</v>
      </c>
    </row>
    <row r="7" spans="2:4" ht="60" customHeight="1">
      <c r="B7" s="1305" t="s">
        <v>192</v>
      </c>
      <c r="C7" s="1292" t="s">
        <v>1390</v>
      </c>
      <c r="D7" s="1278" t="s">
        <v>1668</v>
      </c>
    </row>
    <row r="8" spans="2:4" ht="75" customHeight="1" thickBot="1">
      <c r="B8" s="1306" t="s">
        <v>193</v>
      </c>
      <c r="C8" s="1301" t="s">
        <v>1391</v>
      </c>
      <c r="D8" s="1302" t="s">
        <v>1668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D8"/>
  <sheetViews>
    <sheetView workbookViewId="0">
      <selection activeCell="C44" sqref="C44"/>
    </sheetView>
  </sheetViews>
  <sheetFormatPr defaultColWidth="9.140625" defaultRowHeight="15"/>
  <cols>
    <col min="1" max="1" width="5.7109375" style="654" customWidth="1"/>
    <col min="2" max="2" width="9.140625" style="654"/>
    <col min="3" max="4" width="50.7109375" style="654" customWidth="1"/>
    <col min="5" max="16384" width="9.140625" style="654"/>
  </cols>
  <sheetData>
    <row r="2" spans="2:4" ht="20.25">
      <c r="B2" s="235" t="s">
        <v>1393</v>
      </c>
    </row>
    <row r="3" spans="2:4" ht="15.75" thickBot="1"/>
    <row r="4" spans="2:4" ht="20.100000000000001" customHeight="1">
      <c r="B4" s="1281" t="s">
        <v>986</v>
      </c>
      <c r="C4" s="1283" t="s">
        <v>990</v>
      </c>
      <c r="D4" s="1284" t="s">
        <v>980</v>
      </c>
    </row>
    <row r="5" spans="2:4" ht="105" customHeight="1">
      <c r="B5" s="1305" t="s">
        <v>190</v>
      </c>
      <c r="C5" s="1292" t="s">
        <v>1394</v>
      </c>
      <c r="D5" s="1278" t="s">
        <v>1631</v>
      </c>
    </row>
    <row r="6" spans="2:4" ht="45" customHeight="1">
      <c r="B6" s="1317" t="s">
        <v>191</v>
      </c>
      <c r="C6" s="1290" t="s">
        <v>1395</v>
      </c>
      <c r="D6" s="1298" t="s">
        <v>981</v>
      </c>
    </row>
    <row r="7" spans="2:4" ht="60" customHeight="1">
      <c r="B7" s="1305" t="s">
        <v>192</v>
      </c>
      <c r="C7" s="1292" t="s">
        <v>1396</v>
      </c>
      <c r="D7" s="1278" t="s">
        <v>1669</v>
      </c>
    </row>
    <row r="8" spans="2:4" ht="105" customHeight="1" thickBot="1">
      <c r="B8" s="1306" t="s">
        <v>193</v>
      </c>
      <c r="C8" s="1301" t="s">
        <v>1397</v>
      </c>
      <c r="D8" s="1302" t="s">
        <v>981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T54"/>
  <sheetViews>
    <sheetView showGridLines="0" zoomScaleNormal="100" workbookViewId="0">
      <selection activeCell="C48" sqref="C48"/>
    </sheetView>
  </sheetViews>
  <sheetFormatPr defaultColWidth="9.140625" defaultRowHeight="14.25"/>
  <cols>
    <col min="1" max="1" width="5.7109375" style="225" customWidth="1"/>
    <col min="2" max="2" width="10.7109375" style="229" customWidth="1"/>
    <col min="3" max="3" width="40.7109375" style="225" customWidth="1"/>
    <col min="4" max="4" width="17" style="225" customWidth="1"/>
    <col min="5" max="15" width="15.7109375" style="225" customWidth="1"/>
    <col min="16" max="16" width="20.7109375" style="225" customWidth="1"/>
    <col min="17" max="18" width="15.7109375" style="225" customWidth="1"/>
    <col min="19" max="16384" width="9.140625" style="225"/>
  </cols>
  <sheetData>
    <row r="1" spans="2:20" ht="15" customHeight="1">
      <c r="K1" s="722"/>
      <c r="L1" s="722"/>
      <c r="M1" s="722"/>
      <c r="N1" s="722"/>
      <c r="O1" s="722"/>
      <c r="P1" s="722"/>
      <c r="Q1" s="722"/>
      <c r="R1" s="722"/>
      <c r="S1" s="722"/>
      <c r="T1" s="722"/>
    </row>
    <row r="2" spans="2:20" ht="20.100000000000001" customHeight="1">
      <c r="B2" s="235" t="s">
        <v>442</v>
      </c>
      <c r="C2" s="32"/>
      <c r="D2" s="32"/>
      <c r="E2" s="32"/>
      <c r="F2" s="32"/>
      <c r="G2" s="32"/>
      <c r="H2" s="32"/>
      <c r="I2" s="32"/>
      <c r="J2" s="32"/>
      <c r="K2" s="32"/>
      <c r="L2" s="32"/>
      <c r="M2" s="32"/>
      <c r="N2" s="32"/>
      <c r="O2" s="32"/>
      <c r="P2" s="226"/>
      <c r="Q2" s="226"/>
      <c r="R2" s="226"/>
    </row>
    <row r="3" spans="2:20" s="228" customFormat="1" ht="15" customHeight="1" thickBot="1">
      <c r="B3" s="230"/>
      <c r="C3" s="227"/>
      <c r="D3" s="232"/>
      <c r="E3" s="232"/>
      <c r="F3" s="232"/>
      <c r="G3" s="232"/>
      <c r="H3" s="232"/>
      <c r="I3" s="232"/>
      <c r="J3" s="232"/>
      <c r="K3" s="232"/>
      <c r="L3" s="232"/>
      <c r="M3" s="232"/>
      <c r="N3" s="232"/>
      <c r="O3" s="232"/>
      <c r="P3" s="232"/>
      <c r="Q3" s="232"/>
      <c r="R3" s="232"/>
    </row>
    <row r="4" spans="2:20" ht="39.950000000000003" customHeight="1">
      <c r="B4" s="647"/>
      <c r="C4" s="645"/>
      <c r="D4" s="1371" t="s">
        <v>454</v>
      </c>
      <c r="E4" s="1371"/>
      <c r="F4" s="1371"/>
      <c r="G4" s="1371"/>
      <c r="H4" s="1371"/>
      <c r="I4" s="1371"/>
      <c r="J4" s="1345" t="s">
        <v>460</v>
      </c>
      <c r="K4" s="1345"/>
      <c r="L4" s="1345"/>
      <c r="M4" s="1345"/>
      <c r="N4" s="1345"/>
      <c r="O4" s="1345"/>
      <c r="P4" s="1345" t="s">
        <v>463</v>
      </c>
      <c r="Q4" s="1345" t="s">
        <v>464</v>
      </c>
      <c r="R4" s="1366"/>
      <c r="S4" s="232"/>
    </row>
    <row r="5" spans="2:20" ht="60" customHeight="1">
      <c r="B5" s="648"/>
      <c r="C5" s="646"/>
      <c r="D5" s="1399" t="s">
        <v>455</v>
      </c>
      <c r="E5" s="1399"/>
      <c r="F5" s="1399"/>
      <c r="G5" s="1399" t="s">
        <v>456</v>
      </c>
      <c r="H5" s="1399"/>
      <c r="I5" s="1399"/>
      <c r="J5" s="1348" t="s">
        <v>461</v>
      </c>
      <c r="K5" s="1348"/>
      <c r="L5" s="1348"/>
      <c r="M5" s="1348" t="s">
        <v>462</v>
      </c>
      <c r="N5" s="1348"/>
      <c r="O5" s="1348"/>
      <c r="P5" s="1348"/>
      <c r="Q5" s="1348" t="s">
        <v>465</v>
      </c>
      <c r="R5" s="1367" t="s">
        <v>466</v>
      </c>
      <c r="S5" s="232"/>
    </row>
    <row r="6" spans="2:20" ht="20.100000000000001" customHeight="1">
      <c r="B6" s="648"/>
      <c r="C6" s="646"/>
      <c r="D6" s="646"/>
      <c r="E6" s="644" t="s">
        <v>457</v>
      </c>
      <c r="F6" s="644" t="s">
        <v>458</v>
      </c>
      <c r="G6" s="646"/>
      <c r="H6" s="962" t="s">
        <v>458</v>
      </c>
      <c r="I6" s="962" t="s">
        <v>459</v>
      </c>
      <c r="J6" s="646"/>
      <c r="K6" s="962" t="s">
        <v>457</v>
      </c>
      <c r="L6" s="962" t="s">
        <v>458</v>
      </c>
      <c r="M6" s="646"/>
      <c r="N6" s="962" t="s">
        <v>458</v>
      </c>
      <c r="O6" s="962" t="s">
        <v>459</v>
      </c>
      <c r="P6" s="1348"/>
      <c r="Q6" s="1348"/>
      <c r="R6" s="1367"/>
      <c r="S6" s="232"/>
    </row>
    <row r="7" spans="2:20" ht="30" customHeight="1">
      <c r="B7" s="244" t="s">
        <v>30</v>
      </c>
      <c r="C7" s="238" t="s">
        <v>443</v>
      </c>
      <c r="D7" s="518">
        <v>3484082966.0900002</v>
      </c>
      <c r="E7" s="518">
        <v>3484082966.0900002</v>
      </c>
      <c r="F7" s="518"/>
      <c r="G7" s="518"/>
      <c r="H7" s="530"/>
      <c r="I7" s="518"/>
      <c r="J7" s="518"/>
      <c r="K7" s="518"/>
      <c r="L7" s="518"/>
      <c r="M7" s="518"/>
      <c r="N7" s="530"/>
      <c r="O7" s="518"/>
      <c r="P7" s="518"/>
      <c r="Q7" s="518"/>
      <c r="R7" s="497"/>
      <c r="S7" s="232"/>
    </row>
    <row r="8" spans="2:20" ht="15" customHeight="1">
      <c r="B8" s="245" t="s">
        <v>14</v>
      </c>
      <c r="C8" s="240" t="s">
        <v>444</v>
      </c>
      <c r="D8" s="519">
        <v>36858681422.847198</v>
      </c>
      <c r="E8" s="519">
        <v>33596234605.7001</v>
      </c>
      <c r="F8" s="519">
        <v>3262446817.1471</v>
      </c>
      <c r="G8" s="519">
        <v>171089854.22999999</v>
      </c>
      <c r="H8" s="531"/>
      <c r="I8" s="519">
        <v>171089854.22999999</v>
      </c>
      <c r="J8" s="519">
        <v>-9303942.4299999997</v>
      </c>
      <c r="K8" s="519">
        <v>-2736880.79</v>
      </c>
      <c r="L8" s="519">
        <v>-6567061.6399999997</v>
      </c>
      <c r="M8" s="519">
        <v>-24610131.079999998</v>
      </c>
      <c r="N8" s="531"/>
      <c r="O8" s="519">
        <v>-24610131.079999998</v>
      </c>
      <c r="P8" s="687"/>
      <c r="Q8" s="519">
        <v>31295736467.476799</v>
      </c>
      <c r="R8" s="524">
        <v>146045167.71700001</v>
      </c>
      <c r="S8" s="232"/>
    </row>
    <row r="9" spans="2:20" ht="15" customHeight="1">
      <c r="B9" s="246" t="s">
        <v>31</v>
      </c>
      <c r="C9" s="242" t="s">
        <v>447</v>
      </c>
      <c r="D9" s="525"/>
      <c r="E9" s="525"/>
      <c r="F9" s="525"/>
      <c r="G9" s="525"/>
      <c r="H9" s="536"/>
      <c r="I9" s="525"/>
      <c r="J9" s="525"/>
      <c r="K9" s="525"/>
      <c r="L9" s="525"/>
      <c r="M9" s="525"/>
      <c r="N9" s="536"/>
      <c r="O9" s="525"/>
      <c r="P9" s="688"/>
      <c r="Q9" s="525"/>
      <c r="R9" s="526"/>
      <c r="S9" s="232"/>
    </row>
    <row r="10" spans="2:20" ht="15" customHeight="1">
      <c r="B10" s="246" t="s">
        <v>15</v>
      </c>
      <c r="C10" s="242" t="s">
        <v>448</v>
      </c>
      <c r="D10" s="525">
        <v>256516823.46000001</v>
      </c>
      <c r="E10" s="525">
        <v>256516823.46000001</v>
      </c>
      <c r="F10" s="525"/>
      <c r="G10" s="525"/>
      <c r="H10" s="536"/>
      <c r="I10" s="525"/>
      <c r="J10" s="525">
        <v>-89881.2</v>
      </c>
      <c r="K10" s="525">
        <v>-89881.2</v>
      </c>
      <c r="L10" s="525"/>
      <c r="M10" s="525"/>
      <c r="N10" s="536"/>
      <c r="O10" s="525"/>
      <c r="P10" s="688"/>
      <c r="Q10" s="525"/>
      <c r="R10" s="526"/>
      <c r="S10" s="232"/>
    </row>
    <row r="11" spans="2:20" ht="15" customHeight="1">
      <c r="B11" s="246" t="s">
        <v>16</v>
      </c>
      <c r="C11" s="242" t="s">
        <v>449</v>
      </c>
      <c r="D11" s="525">
        <v>276392193.19999999</v>
      </c>
      <c r="E11" s="525">
        <v>276392193.19999999</v>
      </c>
      <c r="F11" s="525"/>
      <c r="G11" s="525"/>
      <c r="H11" s="536"/>
      <c r="I11" s="525"/>
      <c r="J11" s="525"/>
      <c r="K11" s="525"/>
      <c r="L11" s="525"/>
      <c r="M11" s="525"/>
      <c r="N11" s="536"/>
      <c r="O11" s="525"/>
      <c r="P11" s="688"/>
      <c r="Q11" s="525"/>
      <c r="R11" s="526"/>
      <c r="S11" s="232"/>
    </row>
    <row r="12" spans="2:20" ht="15" customHeight="1">
      <c r="B12" s="246" t="s">
        <v>17</v>
      </c>
      <c r="C12" s="242" t="s">
        <v>450</v>
      </c>
      <c r="D12" s="525">
        <v>548352913.90400004</v>
      </c>
      <c r="E12" s="525">
        <v>545994556.22539997</v>
      </c>
      <c r="F12" s="525">
        <v>2358357.6786000002</v>
      </c>
      <c r="G12" s="525">
        <v>1085.7</v>
      </c>
      <c r="H12" s="536"/>
      <c r="I12" s="525">
        <v>1085.7</v>
      </c>
      <c r="J12" s="525">
        <v>-248916.67</v>
      </c>
      <c r="K12" s="525">
        <v>-224971.71</v>
      </c>
      <c r="L12" s="525">
        <v>-23944.959999999999</v>
      </c>
      <c r="M12" s="525">
        <v>-1085.7</v>
      </c>
      <c r="N12" s="536"/>
      <c r="O12" s="525">
        <v>-1085.7</v>
      </c>
      <c r="P12" s="688"/>
      <c r="Q12" s="525">
        <v>73618734.363499999</v>
      </c>
      <c r="R12" s="526"/>
      <c r="S12" s="232"/>
    </row>
    <row r="13" spans="2:20" ht="15" customHeight="1">
      <c r="B13" s="246" t="s">
        <v>18</v>
      </c>
      <c r="C13" s="242" t="s">
        <v>451</v>
      </c>
      <c r="D13" s="525">
        <v>405374313.12230003</v>
      </c>
      <c r="E13" s="525">
        <v>403122497.44999999</v>
      </c>
      <c r="F13" s="525">
        <v>2251815.6723000002</v>
      </c>
      <c r="G13" s="525">
        <v>1144507.1599999999</v>
      </c>
      <c r="H13" s="536"/>
      <c r="I13" s="525">
        <v>1144507.1599999999</v>
      </c>
      <c r="J13" s="525">
        <v>-223308.85</v>
      </c>
      <c r="K13" s="525">
        <v>-220546.15</v>
      </c>
      <c r="L13" s="525">
        <v>-2762.7</v>
      </c>
      <c r="M13" s="525">
        <v>-392530.92</v>
      </c>
      <c r="N13" s="536"/>
      <c r="O13" s="525">
        <v>-392530.92</v>
      </c>
      <c r="P13" s="688"/>
      <c r="Q13" s="525">
        <v>31423817.141600002</v>
      </c>
      <c r="R13" s="526">
        <v>751973.78</v>
      </c>
      <c r="S13" s="232"/>
    </row>
    <row r="14" spans="2:20" ht="15" customHeight="1">
      <c r="B14" s="246" t="s">
        <v>21</v>
      </c>
      <c r="C14" s="243" t="s">
        <v>452</v>
      </c>
      <c r="D14" s="525"/>
      <c r="E14" s="525"/>
      <c r="F14" s="525"/>
      <c r="G14" s="525"/>
      <c r="H14" s="536"/>
      <c r="I14" s="525"/>
      <c r="J14" s="525"/>
      <c r="K14" s="525"/>
      <c r="L14" s="525"/>
      <c r="M14" s="525"/>
      <c r="N14" s="536"/>
      <c r="O14" s="525"/>
      <c r="P14" s="688"/>
      <c r="Q14" s="525"/>
      <c r="R14" s="526"/>
      <c r="S14" s="232"/>
    </row>
    <row r="15" spans="2:20" ht="15" customHeight="1">
      <c r="B15" s="246" t="s">
        <v>19</v>
      </c>
      <c r="C15" s="242" t="s">
        <v>453</v>
      </c>
      <c r="D15" s="525">
        <v>35372045179.160896</v>
      </c>
      <c r="E15" s="525">
        <v>32114208535.3647</v>
      </c>
      <c r="F15" s="525">
        <v>3257836643.7961998</v>
      </c>
      <c r="G15" s="525">
        <v>169944261.37</v>
      </c>
      <c r="H15" s="536"/>
      <c r="I15" s="525">
        <v>169944261.37</v>
      </c>
      <c r="J15" s="525">
        <v>-8741835.7100000009</v>
      </c>
      <c r="K15" s="525">
        <v>-2201481.73</v>
      </c>
      <c r="L15" s="525">
        <v>-6540353.9800000004</v>
      </c>
      <c r="M15" s="525">
        <v>-24216514.460000001</v>
      </c>
      <c r="N15" s="536"/>
      <c r="O15" s="525">
        <v>-24216514.460000001</v>
      </c>
      <c r="P15" s="688"/>
      <c r="Q15" s="525">
        <v>31190693915.971699</v>
      </c>
      <c r="R15" s="526">
        <v>145293193.93700001</v>
      </c>
      <c r="S15" s="232"/>
    </row>
    <row r="16" spans="2:20" ht="15" customHeight="1">
      <c r="B16" s="245" t="s">
        <v>20</v>
      </c>
      <c r="C16" s="240" t="s">
        <v>445</v>
      </c>
      <c r="D16" s="519">
        <v>7329293098.6999998</v>
      </c>
      <c r="E16" s="519">
        <v>7262590733.0299997</v>
      </c>
      <c r="F16" s="519">
        <v>25501972.600000001</v>
      </c>
      <c r="G16" s="519"/>
      <c r="H16" s="531"/>
      <c r="I16" s="519"/>
      <c r="J16" s="519">
        <v>-2253137.9300000002</v>
      </c>
      <c r="K16" s="519">
        <v>-2076157.34</v>
      </c>
      <c r="L16" s="519">
        <v>-176980.59</v>
      </c>
      <c r="M16" s="519"/>
      <c r="N16" s="531"/>
      <c r="O16" s="519"/>
      <c r="P16" s="687"/>
      <c r="Q16" s="519"/>
      <c r="R16" s="524"/>
      <c r="S16" s="232"/>
    </row>
    <row r="17" spans="2:19" ht="15" customHeight="1">
      <c r="B17" s="246" t="s">
        <v>32</v>
      </c>
      <c r="C17" s="242" t="s">
        <v>447</v>
      </c>
      <c r="D17" s="525"/>
      <c r="E17" s="525"/>
      <c r="F17" s="525"/>
      <c r="G17" s="525"/>
      <c r="H17" s="536"/>
      <c r="I17" s="525"/>
      <c r="J17" s="525"/>
      <c r="K17" s="525"/>
      <c r="L17" s="525"/>
      <c r="M17" s="525"/>
      <c r="N17" s="536"/>
      <c r="O17" s="525"/>
      <c r="P17" s="688"/>
      <c r="Q17" s="525"/>
      <c r="R17" s="526"/>
      <c r="S17" s="232"/>
    </row>
    <row r="18" spans="2:19" ht="15" customHeight="1">
      <c r="B18" s="246" t="s">
        <v>33</v>
      </c>
      <c r="C18" s="242" t="s">
        <v>448</v>
      </c>
      <c r="D18" s="525">
        <v>1702247808.6900001</v>
      </c>
      <c r="E18" s="525">
        <v>1702247808.6900001</v>
      </c>
      <c r="F18" s="525"/>
      <c r="G18" s="525"/>
      <c r="H18" s="536"/>
      <c r="I18" s="525"/>
      <c r="J18" s="525">
        <v>-419163.11</v>
      </c>
      <c r="K18" s="525">
        <v>-419163.11</v>
      </c>
      <c r="L18" s="525"/>
      <c r="M18" s="525"/>
      <c r="N18" s="536"/>
      <c r="O18" s="525"/>
      <c r="P18" s="688"/>
      <c r="Q18" s="525"/>
      <c r="R18" s="526"/>
      <c r="S18" s="232"/>
    </row>
    <row r="19" spans="2:19" ht="15" customHeight="1">
      <c r="B19" s="246" t="s">
        <v>34</v>
      </c>
      <c r="C19" s="242" t="s">
        <v>449</v>
      </c>
      <c r="D19" s="525">
        <v>1563808799.4000001</v>
      </c>
      <c r="E19" s="525">
        <v>1537293952.1800001</v>
      </c>
      <c r="F19" s="525"/>
      <c r="G19" s="525"/>
      <c r="H19" s="536"/>
      <c r="I19" s="525"/>
      <c r="J19" s="525">
        <v>-217083.35</v>
      </c>
      <c r="K19" s="525">
        <v>-217083.35</v>
      </c>
      <c r="L19" s="525"/>
      <c r="M19" s="525"/>
      <c r="N19" s="536"/>
      <c r="O19" s="525"/>
      <c r="P19" s="688"/>
      <c r="Q19" s="525"/>
      <c r="R19" s="526"/>
      <c r="S19" s="232"/>
    </row>
    <row r="20" spans="2:19" ht="15" customHeight="1">
      <c r="B20" s="246" t="s">
        <v>35</v>
      </c>
      <c r="C20" s="242" t="s">
        <v>450</v>
      </c>
      <c r="D20" s="525">
        <v>1583344397.98</v>
      </c>
      <c r="E20" s="525">
        <v>1568658852.1300001</v>
      </c>
      <c r="F20" s="525"/>
      <c r="G20" s="525"/>
      <c r="H20" s="536"/>
      <c r="I20" s="525"/>
      <c r="J20" s="525">
        <v>-355702.99</v>
      </c>
      <c r="K20" s="525">
        <v>-355702.99</v>
      </c>
      <c r="L20" s="525"/>
      <c r="M20" s="525"/>
      <c r="N20" s="536"/>
      <c r="O20" s="525"/>
      <c r="P20" s="688"/>
      <c r="Q20" s="525"/>
      <c r="R20" s="526"/>
      <c r="S20" s="232"/>
    </row>
    <row r="21" spans="2:19" ht="15" customHeight="1">
      <c r="B21" s="246" t="s">
        <v>36</v>
      </c>
      <c r="C21" s="242" t="s">
        <v>451</v>
      </c>
      <c r="D21" s="525">
        <v>2479892092.6300001</v>
      </c>
      <c r="E21" s="525">
        <v>2454390120.0300002</v>
      </c>
      <c r="F21" s="525">
        <v>25501972.600000001</v>
      </c>
      <c r="G21" s="525"/>
      <c r="H21" s="536"/>
      <c r="I21" s="525"/>
      <c r="J21" s="525">
        <v>-1261188.48</v>
      </c>
      <c r="K21" s="525">
        <v>-1084207.8899999999</v>
      </c>
      <c r="L21" s="525">
        <v>-176980.59</v>
      </c>
      <c r="M21" s="525"/>
      <c r="N21" s="536"/>
      <c r="O21" s="525"/>
      <c r="P21" s="688"/>
      <c r="Q21" s="525"/>
      <c r="R21" s="526"/>
      <c r="S21" s="232"/>
    </row>
    <row r="22" spans="2:19" ht="15" customHeight="1">
      <c r="B22" s="245" t="s">
        <v>37</v>
      </c>
      <c r="C22" s="240" t="s">
        <v>446</v>
      </c>
      <c r="D22" s="519">
        <v>4183427943.3099999</v>
      </c>
      <c r="E22" s="519">
        <v>3193903603.6700001</v>
      </c>
      <c r="F22" s="519">
        <v>33431069.920000002</v>
      </c>
      <c r="G22" s="519"/>
      <c r="H22" s="531"/>
      <c r="I22" s="519"/>
      <c r="J22" s="519">
        <v>969798.39</v>
      </c>
      <c r="K22" s="519">
        <v>923285.85</v>
      </c>
      <c r="L22" s="519">
        <v>46512.54</v>
      </c>
      <c r="M22" s="519"/>
      <c r="N22" s="531"/>
      <c r="O22" s="519"/>
      <c r="P22" s="531"/>
      <c r="Q22" s="519"/>
      <c r="R22" s="524"/>
      <c r="S22" s="232"/>
    </row>
    <row r="23" spans="2:19" ht="15" customHeight="1">
      <c r="B23" s="246" t="s">
        <v>38</v>
      </c>
      <c r="C23" s="242" t="s">
        <v>447</v>
      </c>
      <c r="D23" s="525"/>
      <c r="E23" s="685"/>
      <c r="F23" s="685"/>
      <c r="G23" s="525"/>
      <c r="H23" s="536"/>
      <c r="I23" s="525"/>
      <c r="J23" s="525"/>
      <c r="K23" s="525"/>
      <c r="L23" s="525"/>
      <c r="M23" s="525"/>
      <c r="N23" s="536"/>
      <c r="O23" s="525"/>
      <c r="P23" s="536"/>
      <c r="Q23" s="525"/>
      <c r="R23" s="526"/>
      <c r="S23" s="232"/>
    </row>
    <row r="24" spans="2:19" ht="15" customHeight="1">
      <c r="B24" s="246" t="s">
        <v>39</v>
      </c>
      <c r="C24" s="242" t="s">
        <v>448</v>
      </c>
      <c r="D24" s="525">
        <v>617453000</v>
      </c>
      <c r="E24" s="685">
        <v>4560000</v>
      </c>
      <c r="F24" s="685"/>
      <c r="G24" s="525"/>
      <c r="H24" s="536"/>
      <c r="I24" s="525"/>
      <c r="J24" s="525"/>
      <c r="K24" s="525"/>
      <c r="L24" s="525"/>
      <c r="M24" s="525"/>
      <c r="N24" s="536"/>
      <c r="O24" s="525"/>
      <c r="P24" s="536"/>
      <c r="Q24" s="525"/>
      <c r="R24" s="526"/>
      <c r="S24" s="232"/>
    </row>
    <row r="25" spans="2:19" ht="15" customHeight="1">
      <c r="B25" s="246" t="s">
        <v>40</v>
      </c>
      <c r="C25" s="242" t="s">
        <v>449</v>
      </c>
      <c r="D25" s="525"/>
      <c r="E25" s="685"/>
      <c r="F25" s="685"/>
      <c r="G25" s="525"/>
      <c r="H25" s="536"/>
      <c r="I25" s="525"/>
      <c r="J25" s="525"/>
      <c r="K25" s="525"/>
      <c r="L25" s="525"/>
      <c r="M25" s="525"/>
      <c r="N25" s="536"/>
      <c r="O25" s="525"/>
      <c r="P25" s="536"/>
      <c r="Q25" s="525"/>
      <c r="R25" s="526"/>
      <c r="S25" s="232"/>
    </row>
    <row r="26" spans="2:19" ht="15" customHeight="1">
      <c r="B26" s="246" t="s">
        <v>41</v>
      </c>
      <c r="C26" s="242" t="s">
        <v>450</v>
      </c>
      <c r="D26" s="525">
        <v>441069252.38</v>
      </c>
      <c r="E26" s="685">
        <v>102603252.38</v>
      </c>
      <c r="F26" s="685"/>
      <c r="G26" s="525"/>
      <c r="H26" s="536"/>
      <c r="I26" s="525"/>
      <c r="J26" s="525"/>
      <c r="K26" s="525"/>
      <c r="L26" s="525"/>
      <c r="M26" s="525"/>
      <c r="N26" s="536"/>
      <c r="O26" s="525"/>
      <c r="P26" s="536"/>
      <c r="Q26" s="525"/>
      <c r="R26" s="526"/>
      <c r="S26" s="232"/>
    </row>
    <row r="27" spans="2:19" ht="15" customHeight="1">
      <c r="B27" s="246" t="s">
        <v>42</v>
      </c>
      <c r="C27" s="242" t="s">
        <v>451</v>
      </c>
      <c r="D27" s="525">
        <v>3768170.72</v>
      </c>
      <c r="E27" s="685">
        <v>3768170.72</v>
      </c>
      <c r="F27" s="685"/>
      <c r="G27" s="525"/>
      <c r="H27" s="536"/>
      <c r="I27" s="525"/>
      <c r="J27" s="525"/>
      <c r="K27" s="525"/>
      <c r="L27" s="525"/>
      <c r="M27" s="525"/>
      <c r="N27" s="536"/>
      <c r="O27" s="525"/>
      <c r="P27" s="536"/>
      <c r="Q27" s="525"/>
      <c r="R27" s="526"/>
      <c r="S27" s="232"/>
    </row>
    <row r="28" spans="2:19" ht="15" customHeight="1">
      <c r="B28" s="247" t="s">
        <v>43</v>
      </c>
      <c r="C28" s="237" t="s">
        <v>453</v>
      </c>
      <c r="D28" s="537">
        <v>3121137520.21</v>
      </c>
      <c r="E28" s="686">
        <v>3082972180.5700002</v>
      </c>
      <c r="F28" s="686">
        <v>33431069.920000002</v>
      </c>
      <c r="G28" s="537"/>
      <c r="H28" s="538"/>
      <c r="I28" s="537"/>
      <c r="J28" s="537">
        <v>969798.39</v>
      </c>
      <c r="K28" s="537">
        <v>923285.85</v>
      </c>
      <c r="L28" s="537">
        <v>46512.54</v>
      </c>
      <c r="M28" s="537"/>
      <c r="N28" s="538"/>
      <c r="O28" s="537"/>
      <c r="P28" s="538"/>
      <c r="Q28" s="537"/>
      <c r="R28" s="539"/>
      <c r="S28" s="232"/>
    </row>
    <row r="29" spans="2:19" ht="15" customHeight="1" thickBot="1">
      <c r="B29" s="36" t="s">
        <v>44</v>
      </c>
      <c r="C29" s="37" t="s">
        <v>136</v>
      </c>
      <c r="D29" s="507">
        <v>51855485430.947197</v>
      </c>
      <c r="E29" s="507">
        <v>47536811908.490097</v>
      </c>
      <c r="F29" s="507">
        <v>3321379859.6671</v>
      </c>
      <c r="G29" s="507">
        <v>171089854.22999999</v>
      </c>
      <c r="H29" s="507"/>
      <c r="I29" s="507">
        <v>171089854.22999999</v>
      </c>
      <c r="J29" s="507">
        <v>-10587281.970000001</v>
      </c>
      <c r="K29" s="507">
        <v>-3889752.28</v>
      </c>
      <c r="L29" s="507">
        <v>-6697529.6900000004</v>
      </c>
      <c r="M29" s="507">
        <v>-24610131.079999998</v>
      </c>
      <c r="N29" s="507"/>
      <c r="O29" s="507">
        <v>-24610131.079999998</v>
      </c>
      <c r="P29" s="507"/>
      <c r="Q29" s="507">
        <v>31295736467.476799</v>
      </c>
      <c r="R29" s="509">
        <v>146045167.71700001</v>
      </c>
      <c r="S29" s="232"/>
    </row>
    <row r="30" spans="2:19">
      <c r="B30" s="1401"/>
      <c r="C30" s="1401"/>
      <c r="D30" s="1401"/>
      <c r="E30" s="1401"/>
      <c r="F30" s="1401"/>
      <c r="G30" s="1401"/>
      <c r="H30" s="1401"/>
      <c r="I30" s="1401"/>
      <c r="J30" s="1401"/>
      <c r="K30" s="1401"/>
      <c r="L30" s="1402"/>
      <c r="M30" s="1402"/>
      <c r="N30" s="1397"/>
      <c r="O30" s="1397"/>
      <c r="P30" s="1397"/>
      <c r="Q30" s="1397"/>
      <c r="R30" s="1397"/>
      <c r="S30" s="232"/>
    </row>
    <row r="31" spans="2:19">
      <c r="B31" s="1400"/>
      <c r="C31" s="1400"/>
      <c r="D31" s="1400"/>
      <c r="E31" s="1400"/>
      <c r="F31" s="1400"/>
      <c r="G31" s="1400"/>
      <c r="H31" s="1400"/>
      <c r="I31" s="1400"/>
      <c r="J31" s="1400"/>
      <c r="K31" s="1400"/>
      <c r="L31" s="1403"/>
      <c r="M31" s="1403"/>
      <c r="N31" s="1398"/>
      <c r="O31" s="1398"/>
      <c r="P31" s="1398"/>
      <c r="Q31" s="1398"/>
      <c r="R31" s="1398"/>
      <c r="S31" s="232"/>
    </row>
    <row r="32" spans="2:19">
      <c r="B32" s="722"/>
      <c r="C32" s="722"/>
      <c r="D32" s="722"/>
      <c r="E32" s="722"/>
      <c r="F32" s="722"/>
      <c r="G32" s="722"/>
      <c r="H32" s="722"/>
      <c r="I32" s="722"/>
      <c r="J32" s="722"/>
      <c r="K32" s="722"/>
      <c r="L32" s="722"/>
      <c r="M32" s="722"/>
      <c r="N32" s="723"/>
      <c r="O32" s="723"/>
      <c r="P32" s="723"/>
      <c r="Q32" s="723"/>
      <c r="R32" s="723"/>
      <c r="S32" s="232"/>
    </row>
    <row r="33" spans="2:19">
      <c r="B33" s="725"/>
      <c r="D33" s="730"/>
      <c r="E33" s="724"/>
      <c r="F33" s="725"/>
      <c r="G33" s="725"/>
      <c r="H33" s="725"/>
      <c r="I33" s="725"/>
      <c r="J33" s="725"/>
      <c r="K33" s="725"/>
      <c r="L33" s="722"/>
      <c r="M33" s="722"/>
      <c r="N33" s="723"/>
      <c r="O33" s="723"/>
      <c r="P33" s="723"/>
      <c r="Q33" s="723"/>
      <c r="R33" s="723"/>
      <c r="S33" s="232"/>
    </row>
    <row r="34" spans="2:19">
      <c r="B34" s="726"/>
      <c r="C34" s="721"/>
      <c r="D34" s="729"/>
      <c r="E34" s="731"/>
      <c r="F34" s="726"/>
      <c r="G34" s="726"/>
      <c r="H34" s="726"/>
      <c r="I34" s="726"/>
      <c r="J34" s="726"/>
      <c r="K34" s="726"/>
      <c r="L34" s="726"/>
      <c r="M34" s="726"/>
      <c r="N34" s="726"/>
      <c r="O34" s="726"/>
      <c r="P34" s="726"/>
      <c r="Q34" s="726"/>
      <c r="R34" s="726"/>
      <c r="S34" s="232"/>
    </row>
    <row r="35" spans="2:19">
      <c r="B35" s="726"/>
      <c r="C35" s="726"/>
      <c r="D35" s="730"/>
      <c r="E35" s="726"/>
      <c r="F35" s="726"/>
      <c r="G35" s="726"/>
      <c r="H35" s="726"/>
      <c r="I35" s="726"/>
      <c r="J35" s="726"/>
      <c r="K35" s="726"/>
      <c r="L35" s="726"/>
      <c r="M35" s="726"/>
      <c r="N35" s="726"/>
      <c r="O35" s="726"/>
      <c r="P35" s="726"/>
      <c r="Q35" s="726"/>
      <c r="R35" s="726"/>
      <c r="S35" s="232"/>
    </row>
    <row r="36" spans="2:19">
      <c r="B36" s="726"/>
      <c r="C36" s="726"/>
      <c r="D36" s="726"/>
      <c r="E36" s="726"/>
      <c r="F36" s="726"/>
      <c r="G36" s="726"/>
      <c r="H36" s="726"/>
      <c r="I36" s="726"/>
      <c r="J36" s="726"/>
      <c r="K36" s="726"/>
      <c r="L36" s="726"/>
      <c r="M36" s="726"/>
      <c r="N36" s="726"/>
      <c r="O36" s="726"/>
      <c r="P36" s="726"/>
      <c r="Q36" s="726"/>
      <c r="R36" s="726"/>
      <c r="S36" s="232"/>
    </row>
    <row r="37" spans="2:19">
      <c r="B37" s="726"/>
      <c r="C37" s="726"/>
      <c r="D37" s="726"/>
      <c r="E37" s="726"/>
      <c r="F37" s="726"/>
      <c r="G37" s="726"/>
      <c r="H37" s="726"/>
      <c r="I37" s="726"/>
      <c r="J37" s="726"/>
      <c r="K37" s="726"/>
      <c r="L37" s="726"/>
      <c r="M37" s="726"/>
      <c r="N37" s="726"/>
      <c r="O37" s="726"/>
      <c r="P37" s="726"/>
      <c r="Q37" s="726"/>
      <c r="R37" s="726"/>
      <c r="S37" s="232"/>
    </row>
    <row r="38" spans="2:19">
      <c r="B38" s="722"/>
      <c r="C38" s="722"/>
      <c r="D38" s="722"/>
      <c r="E38" s="722"/>
      <c r="F38" s="722"/>
      <c r="G38" s="722"/>
      <c r="H38" s="722"/>
      <c r="I38" s="722"/>
      <c r="J38" s="722"/>
      <c r="K38" s="722"/>
      <c r="L38" s="722"/>
      <c r="M38" s="722"/>
      <c r="N38" s="722"/>
      <c r="O38" s="722"/>
      <c r="P38" s="722"/>
      <c r="Q38" s="722"/>
      <c r="R38" s="722"/>
      <c r="S38" s="232"/>
    </row>
    <row r="39" spans="2:19">
      <c r="B39" s="727"/>
      <c r="C39" s="727"/>
      <c r="D39" s="727"/>
      <c r="E39" s="727"/>
      <c r="F39" s="727"/>
      <c r="G39" s="727"/>
      <c r="H39" s="727"/>
      <c r="I39" s="727"/>
      <c r="J39" s="727"/>
      <c r="K39" s="727"/>
      <c r="L39" s="727"/>
      <c r="M39" s="727"/>
      <c r="N39" s="727"/>
      <c r="O39" s="727"/>
      <c r="P39" s="727"/>
      <c r="Q39" s="727"/>
      <c r="R39" s="727"/>
      <c r="S39" s="232"/>
    </row>
    <row r="40" spans="2:19">
      <c r="B40" s="728"/>
      <c r="C40" s="728"/>
      <c r="D40" s="728"/>
      <c r="E40" s="728"/>
      <c r="F40" s="728"/>
      <c r="G40" s="728"/>
      <c r="H40" s="728"/>
      <c r="I40" s="728"/>
      <c r="J40" s="728"/>
      <c r="K40" s="728"/>
      <c r="L40" s="728"/>
      <c r="M40" s="728"/>
      <c r="N40" s="728"/>
      <c r="O40" s="728"/>
      <c r="P40" s="728"/>
      <c r="Q40" s="728"/>
      <c r="R40" s="728"/>
      <c r="S40" s="232"/>
    </row>
    <row r="41" spans="2:19">
      <c r="B41" s="683"/>
      <c r="C41" s="683"/>
      <c r="D41" s="683"/>
      <c r="E41" s="683"/>
      <c r="F41" s="683"/>
      <c r="G41" s="683"/>
      <c r="H41" s="683"/>
      <c r="I41" s="683"/>
      <c r="J41" s="683"/>
      <c r="K41" s="683"/>
      <c r="L41" s="683"/>
      <c r="M41" s="683"/>
      <c r="N41" s="683"/>
      <c r="O41" s="683"/>
      <c r="P41" s="683"/>
      <c r="Q41" s="683"/>
      <c r="R41" s="683"/>
      <c r="S41" s="232"/>
    </row>
    <row r="42" spans="2:19">
      <c r="B42" s="682"/>
      <c r="C42" s="682"/>
      <c r="D42" s="682"/>
      <c r="E42" s="682"/>
      <c r="F42" s="682"/>
      <c r="G42" s="682"/>
      <c r="H42" s="682"/>
      <c r="I42" s="682"/>
      <c r="J42" s="682"/>
      <c r="K42" s="682"/>
      <c r="L42" s="682"/>
      <c r="M42" s="682"/>
      <c r="N42" s="682"/>
      <c r="O42" s="682"/>
      <c r="P42" s="682"/>
      <c r="Q42" s="682"/>
      <c r="R42" s="682"/>
      <c r="S42" s="232"/>
    </row>
    <row r="43" spans="2:19">
      <c r="B43" s="684"/>
      <c r="C43" s="684"/>
      <c r="D43" s="684"/>
      <c r="E43" s="684"/>
      <c r="F43" s="684"/>
      <c r="G43" s="684"/>
      <c r="H43" s="684"/>
      <c r="I43" s="684"/>
      <c r="J43" s="684"/>
      <c r="K43" s="684"/>
      <c r="L43" s="684"/>
      <c r="M43" s="684"/>
      <c r="N43" s="684"/>
      <c r="O43" s="684"/>
      <c r="P43" s="684"/>
      <c r="Q43" s="684"/>
      <c r="R43" s="684"/>
      <c r="S43" s="232"/>
    </row>
    <row r="44" spans="2:19">
      <c r="B44" s="682"/>
      <c r="C44" s="682"/>
      <c r="D44" s="682"/>
      <c r="E44" s="682"/>
      <c r="F44" s="682"/>
      <c r="G44" s="682"/>
      <c r="H44" s="682"/>
      <c r="I44" s="682"/>
      <c r="J44" s="682"/>
      <c r="K44" s="682"/>
      <c r="L44" s="682"/>
      <c r="M44" s="682"/>
      <c r="N44" s="682"/>
      <c r="O44" s="682"/>
      <c r="P44" s="682"/>
      <c r="Q44" s="682"/>
      <c r="R44" s="682"/>
      <c r="S44" s="232"/>
    </row>
    <row r="45" spans="2:19">
      <c r="B45" s="233"/>
      <c r="C45" s="681"/>
      <c r="D45" s="681"/>
      <c r="E45" s="681"/>
      <c r="F45" s="681"/>
      <c r="G45" s="681"/>
      <c r="H45" s="681"/>
      <c r="I45" s="681"/>
      <c r="J45" s="681"/>
      <c r="K45" s="681"/>
      <c r="L45" s="681"/>
      <c r="M45" s="681"/>
      <c r="N45" s="681"/>
      <c r="O45" s="681"/>
      <c r="P45" s="681"/>
      <c r="Q45" s="681"/>
      <c r="R45" s="681"/>
      <c r="S45" s="232"/>
    </row>
    <row r="46" spans="2:19">
      <c r="B46" s="233"/>
      <c r="C46" s="681"/>
      <c r="D46" s="681"/>
      <c r="E46" s="681"/>
      <c r="F46" s="681"/>
      <c r="G46" s="681"/>
      <c r="H46" s="681"/>
      <c r="I46" s="681"/>
      <c r="J46" s="681"/>
      <c r="K46" s="681"/>
      <c r="L46" s="681"/>
      <c r="M46" s="681"/>
      <c r="N46" s="681"/>
      <c r="O46" s="681"/>
      <c r="P46" s="681"/>
      <c r="Q46" s="681"/>
      <c r="R46" s="681"/>
      <c r="S46" s="232"/>
    </row>
    <row r="47" spans="2:19">
      <c r="B47" s="233"/>
      <c r="C47" s="681"/>
      <c r="D47" s="681"/>
      <c r="E47" s="681"/>
      <c r="F47" s="681"/>
      <c r="G47" s="681"/>
      <c r="H47" s="681"/>
      <c r="I47" s="681"/>
      <c r="J47" s="681"/>
      <c r="K47" s="681"/>
      <c r="L47" s="681"/>
      <c r="M47" s="681"/>
      <c r="N47" s="681"/>
      <c r="O47" s="681"/>
      <c r="P47" s="681"/>
      <c r="Q47" s="681"/>
      <c r="R47" s="681"/>
      <c r="S47" s="232"/>
    </row>
    <row r="48" spans="2:19">
      <c r="B48" s="233"/>
      <c r="C48" s="681"/>
      <c r="D48" s="681"/>
      <c r="E48" s="681"/>
      <c r="F48" s="681"/>
      <c r="G48" s="681"/>
      <c r="H48" s="681"/>
      <c r="I48" s="681"/>
      <c r="J48" s="681"/>
      <c r="K48" s="681"/>
      <c r="L48" s="681"/>
      <c r="M48" s="681"/>
      <c r="N48" s="681"/>
      <c r="O48" s="681"/>
      <c r="P48" s="681"/>
      <c r="Q48" s="681"/>
      <c r="R48" s="681"/>
      <c r="S48" s="232"/>
    </row>
    <row r="49" spans="2:19">
      <c r="B49" s="233"/>
      <c r="C49" s="681"/>
      <c r="D49" s="681"/>
      <c r="E49" s="681"/>
      <c r="F49" s="681"/>
      <c r="G49" s="681"/>
      <c r="H49" s="681"/>
      <c r="I49" s="681"/>
      <c r="J49" s="681"/>
      <c r="K49" s="681"/>
      <c r="L49" s="681"/>
      <c r="M49" s="681"/>
      <c r="N49" s="681"/>
      <c r="O49" s="681"/>
      <c r="P49" s="681"/>
      <c r="Q49" s="681"/>
      <c r="R49" s="681"/>
      <c r="S49" s="232"/>
    </row>
    <row r="50" spans="2:19">
      <c r="B50" s="233"/>
      <c r="C50" s="232"/>
      <c r="D50" s="232"/>
      <c r="E50" s="232"/>
      <c r="F50" s="232"/>
      <c r="G50" s="232"/>
      <c r="H50" s="232"/>
      <c r="I50" s="232"/>
      <c r="J50" s="232"/>
      <c r="K50" s="232"/>
      <c r="L50" s="232"/>
      <c r="M50" s="232"/>
      <c r="N50" s="232"/>
      <c r="O50" s="232"/>
      <c r="P50" s="232"/>
      <c r="Q50" s="232"/>
      <c r="R50" s="232"/>
      <c r="S50" s="232"/>
    </row>
    <row r="51" spans="2:19">
      <c r="B51" s="233"/>
      <c r="C51" s="232"/>
      <c r="D51" s="232"/>
      <c r="E51" s="232"/>
      <c r="F51" s="232"/>
      <c r="G51" s="232"/>
      <c r="H51" s="232"/>
      <c r="I51" s="232"/>
      <c r="J51" s="232"/>
      <c r="K51" s="232"/>
      <c r="L51" s="232"/>
      <c r="M51" s="232"/>
      <c r="N51" s="232"/>
      <c r="O51" s="232"/>
      <c r="P51" s="232"/>
      <c r="Q51" s="232"/>
      <c r="R51" s="232"/>
      <c r="S51" s="232"/>
    </row>
    <row r="52" spans="2:19">
      <c r="B52" s="233"/>
      <c r="C52" s="232"/>
      <c r="D52" s="232"/>
      <c r="E52" s="232"/>
      <c r="F52" s="232"/>
      <c r="G52" s="232"/>
      <c r="H52" s="232"/>
      <c r="I52" s="232"/>
      <c r="J52" s="232"/>
      <c r="K52" s="232"/>
      <c r="L52" s="232"/>
      <c r="M52" s="232"/>
      <c r="N52" s="232"/>
      <c r="O52" s="232"/>
      <c r="P52" s="232"/>
      <c r="Q52" s="232"/>
      <c r="R52" s="232"/>
      <c r="S52" s="232"/>
    </row>
    <row r="53" spans="2:19">
      <c r="B53" s="233"/>
      <c r="C53" s="232"/>
      <c r="D53" s="232"/>
      <c r="E53" s="232"/>
      <c r="F53" s="232"/>
      <c r="G53" s="232"/>
      <c r="H53" s="232"/>
      <c r="I53" s="232"/>
      <c r="J53" s="232"/>
      <c r="K53" s="232"/>
      <c r="L53" s="232"/>
      <c r="M53" s="232"/>
      <c r="N53" s="232"/>
      <c r="O53" s="232"/>
      <c r="P53" s="232"/>
      <c r="Q53" s="232"/>
      <c r="R53" s="232"/>
      <c r="S53" s="232"/>
    </row>
    <row r="54" spans="2:19">
      <c r="B54" s="233"/>
      <c r="C54" s="232"/>
      <c r="D54" s="232"/>
      <c r="E54" s="232"/>
      <c r="F54" s="232"/>
      <c r="G54" s="232"/>
      <c r="H54" s="232"/>
      <c r="I54" s="232"/>
      <c r="J54" s="232"/>
      <c r="K54" s="232"/>
      <c r="L54" s="232"/>
      <c r="M54" s="232"/>
      <c r="N54" s="232"/>
      <c r="O54" s="232"/>
      <c r="P54" s="232"/>
      <c r="Q54" s="232"/>
      <c r="R54" s="232"/>
      <c r="S54" s="232"/>
    </row>
  </sheetData>
  <mergeCells count="19">
    <mergeCell ref="D4:I4"/>
    <mergeCell ref="J4:O4"/>
    <mergeCell ref="D5:F5"/>
    <mergeCell ref="R5:R6"/>
    <mergeCell ref="P4:P6"/>
    <mergeCell ref="Q4:R4"/>
    <mergeCell ref="Q5:Q6"/>
    <mergeCell ref="O30:O31"/>
    <mergeCell ref="P30:P31"/>
    <mergeCell ref="Q30:Q31"/>
    <mergeCell ref="R30:R31"/>
    <mergeCell ref="G5:I5"/>
    <mergeCell ref="J5:L5"/>
    <mergeCell ref="M5:O5"/>
    <mergeCell ref="B31:K31"/>
    <mergeCell ref="B30:K30"/>
    <mergeCell ref="L30:L31"/>
    <mergeCell ref="M30:M31"/>
    <mergeCell ref="N30:N31"/>
  </mergeCells>
  <pageMargins left="0.7" right="0.7" top="0.75" bottom="0.75" header="0.3" footer="0.3"/>
  <pageSetup paperSize="9" orientation="portrait" verticalDpi="1200" r:id="rId1"/>
  <ignoredErrors>
    <ignoredError sqref="B7: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4"/>
  <sheetViews>
    <sheetView showGridLines="0" zoomScaleNormal="100" workbookViewId="0">
      <selection activeCell="C79" sqref="C79"/>
    </sheetView>
  </sheetViews>
  <sheetFormatPr defaultColWidth="9.140625" defaultRowHeight="14.25"/>
  <cols>
    <col min="1" max="1" width="5.7109375" style="11" customWidth="1"/>
    <col min="2" max="2" width="10.7109375" style="11" customWidth="1"/>
    <col min="3" max="3" width="85.7109375" style="11" customWidth="1"/>
    <col min="4" max="8" width="22.7109375" style="11" customWidth="1"/>
    <col min="9" max="16384" width="9.140625" style="11"/>
  </cols>
  <sheetData>
    <row r="1" spans="1:8" ht="15" customHeight="1">
      <c r="A1" s="28"/>
    </row>
    <row r="2" spans="1:8" ht="20.100000000000001" customHeight="1">
      <c r="A2" s="28"/>
      <c r="B2" s="32" t="s">
        <v>934</v>
      </c>
    </row>
    <row r="3" spans="1:8" ht="15" customHeight="1">
      <c r="A3" s="28"/>
      <c r="B3" s="44"/>
    </row>
    <row r="4" spans="1:8" s="67" customFormat="1" ht="15" customHeight="1">
      <c r="A4" s="63"/>
      <c r="B4" s="1323" t="s">
        <v>937</v>
      </c>
      <c r="C4" s="1324"/>
      <c r="D4" s="41"/>
    </row>
    <row r="5" spans="1:8" s="67" customFormat="1" ht="15" customHeight="1">
      <c r="A5" s="63"/>
      <c r="B5" s="1325" t="s">
        <v>231</v>
      </c>
      <c r="C5" s="1324" t="s">
        <v>938</v>
      </c>
      <c r="D5" s="41"/>
    </row>
    <row r="6" spans="1:8" s="67" customFormat="1" ht="15" customHeight="1">
      <c r="A6" s="63"/>
      <c r="B6" s="1324"/>
      <c r="C6" s="1324" t="s">
        <v>939</v>
      </c>
      <c r="D6" s="41"/>
    </row>
    <row r="7" spans="1:8" ht="15" customHeight="1" thickBot="1">
      <c r="A7" s="28"/>
      <c r="B7" s="44"/>
    </row>
    <row r="8" spans="1:8" ht="20.100000000000001" customHeight="1">
      <c r="A8" s="28"/>
      <c r="B8" s="1349"/>
      <c r="C8" s="1350"/>
      <c r="D8" s="596">
        <v>44196</v>
      </c>
      <c r="E8" s="596">
        <v>44286</v>
      </c>
      <c r="F8" s="596">
        <v>44377</v>
      </c>
      <c r="G8" s="596">
        <v>44469</v>
      </c>
      <c r="H8" s="597">
        <v>44561</v>
      </c>
    </row>
    <row r="9" spans="1:8" s="67" customFormat="1" ht="15" customHeight="1">
      <c r="A9" s="63"/>
      <c r="B9" s="64"/>
      <c r="C9" s="65" t="s">
        <v>940</v>
      </c>
      <c r="D9" s="65"/>
      <c r="E9" s="65"/>
      <c r="F9" s="65"/>
      <c r="G9" s="65"/>
      <c r="H9" s="66"/>
    </row>
    <row r="10" spans="1:8" s="67" customFormat="1" ht="15" customHeight="1">
      <c r="A10" s="63"/>
      <c r="B10" s="33">
        <v>1</v>
      </c>
      <c r="C10" s="34" t="s">
        <v>965</v>
      </c>
      <c r="D10" s="49">
        <v>2459158879.79</v>
      </c>
      <c r="E10" s="49">
        <v>2439605816.2600002</v>
      </c>
      <c r="F10" s="49">
        <v>2433786197.1700001</v>
      </c>
      <c r="G10" s="49">
        <v>2422868980.6499996</v>
      </c>
      <c r="H10" s="50">
        <v>2497211416.21</v>
      </c>
    </row>
    <row r="11" spans="1:8" s="67" customFormat="1" ht="15" customHeight="1">
      <c r="A11" s="63"/>
      <c r="B11" s="45">
        <v>2</v>
      </c>
      <c r="C11" s="46" t="s">
        <v>941</v>
      </c>
      <c r="D11" s="51">
        <v>2459158879.79</v>
      </c>
      <c r="E11" s="51">
        <v>2439605816.2600002</v>
      </c>
      <c r="F11" s="51">
        <v>2433786197.1700001</v>
      </c>
      <c r="G11" s="51">
        <v>2422868980.6499996</v>
      </c>
      <c r="H11" s="52">
        <v>2497211416.21</v>
      </c>
    </row>
    <row r="12" spans="1:8" s="67" customFormat="1" ht="15" customHeight="1">
      <c r="A12" s="63"/>
      <c r="B12" s="47">
        <v>3</v>
      </c>
      <c r="C12" s="48" t="s">
        <v>942</v>
      </c>
      <c r="D12" s="53">
        <v>2688058402.3299999</v>
      </c>
      <c r="E12" s="53">
        <v>2673376194.3800001</v>
      </c>
      <c r="F12" s="53">
        <v>2433786197.1700001</v>
      </c>
      <c r="G12" s="53">
        <v>2422868980.6499996</v>
      </c>
      <c r="H12" s="54">
        <v>2497211416.21</v>
      </c>
    </row>
    <row r="13" spans="1:8" s="67" customFormat="1" ht="15" customHeight="1">
      <c r="A13" s="63"/>
      <c r="B13" s="64"/>
      <c r="C13" s="65" t="s">
        <v>861</v>
      </c>
      <c r="D13" s="65"/>
      <c r="E13" s="65"/>
      <c r="F13" s="65"/>
      <c r="G13" s="65"/>
      <c r="H13" s="66"/>
    </row>
    <row r="14" spans="1:8" s="67" customFormat="1" ht="15" customHeight="1">
      <c r="A14" s="63"/>
      <c r="B14" s="40">
        <v>4</v>
      </c>
      <c r="C14" s="41" t="s">
        <v>323</v>
      </c>
      <c r="D14" s="77">
        <v>10382396822.99</v>
      </c>
      <c r="E14" s="77">
        <v>10390017193.404585</v>
      </c>
      <c r="F14" s="77">
        <v>10559539070.053425</v>
      </c>
      <c r="G14" s="77">
        <v>10955877788.33</v>
      </c>
      <c r="H14" s="639">
        <v>11578513601.5285</v>
      </c>
    </row>
    <row r="15" spans="1:8" s="67" customFormat="1" ht="15" customHeight="1">
      <c r="A15" s="63"/>
      <c r="B15" s="64"/>
      <c r="C15" s="65" t="s">
        <v>943</v>
      </c>
      <c r="D15" s="65"/>
      <c r="E15" s="65"/>
      <c r="F15" s="65"/>
      <c r="G15" s="65"/>
      <c r="H15" s="66"/>
    </row>
    <row r="16" spans="1:8" s="67" customFormat="1" ht="15" customHeight="1">
      <c r="A16" s="63"/>
      <c r="B16" s="33">
        <v>5</v>
      </c>
      <c r="C16" s="34" t="s">
        <v>944</v>
      </c>
      <c r="D16" s="434">
        <v>0.23685849440320209</v>
      </c>
      <c r="E16" s="434">
        <v>0.23480286614045476</v>
      </c>
      <c r="F16" s="434">
        <v>0.23048223800526993</v>
      </c>
      <c r="G16" s="434">
        <v>0.22114786486855442</v>
      </c>
      <c r="H16" s="640">
        <v>0.2157</v>
      </c>
    </row>
    <row r="17" spans="1:8" s="67" customFormat="1" ht="15" customHeight="1">
      <c r="A17" s="63"/>
      <c r="B17" s="45">
        <v>6</v>
      </c>
      <c r="C17" s="46" t="s">
        <v>945</v>
      </c>
      <c r="D17" s="76">
        <v>0.23685849440320209</v>
      </c>
      <c r="E17" s="76">
        <v>0.23480286614045476</v>
      </c>
      <c r="F17" s="76">
        <v>0.23048223800526993</v>
      </c>
      <c r="G17" s="76">
        <v>0.22114786486855442</v>
      </c>
      <c r="H17" s="80">
        <v>0.2157</v>
      </c>
    </row>
    <row r="18" spans="1:8" s="67" customFormat="1" ht="15" customHeight="1">
      <c r="A18" s="63"/>
      <c r="B18" s="47">
        <v>7</v>
      </c>
      <c r="C18" s="48" t="s">
        <v>946</v>
      </c>
      <c r="D18" s="435">
        <v>0.25890538072844271</v>
      </c>
      <c r="E18" s="435">
        <v>0.25730238406891337</v>
      </c>
      <c r="F18" s="435">
        <v>0.23048223800526993</v>
      </c>
      <c r="G18" s="435">
        <v>0.22114786486855442</v>
      </c>
      <c r="H18" s="641">
        <v>0.2157</v>
      </c>
    </row>
    <row r="19" spans="1:8" s="67" customFormat="1" ht="14.25" customHeight="1">
      <c r="A19" s="63"/>
      <c r="B19" s="64"/>
      <c r="C19" s="65" t="s">
        <v>947</v>
      </c>
      <c r="D19" s="65"/>
      <c r="E19" s="65"/>
      <c r="F19" s="65"/>
      <c r="G19" s="65"/>
      <c r="H19" s="66"/>
    </row>
    <row r="20" spans="1:8" s="67" customFormat="1" ht="30" customHeight="1">
      <c r="A20" s="63"/>
      <c r="B20" s="33" t="s">
        <v>113</v>
      </c>
      <c r="C20" s="990" t="s">
        <v>966</v>
      </c>
      <c r="D20" s="499"/>
      <c r="E20" s="499"/>
      <c r="F20" s="955">
        <v>1.7500000000000002E-2</v>
      </c>
      <c r="G20" s="955">
        <v>1.7500000000000002E-2</v>
      </c>
      <c r="H20" s="959">
        <v>1.7500000000000002E-2</v>
      </c>
    </row>
    <row r="21" spans="1:8" s="67" customFormat="1" ht="15" customHeight="1">
      <c r="A21" s="63"/>
      <c r="B21" s="59" t="s">
        <v>114</v>
      </c>
      <c r="C21" s="60" t="s">
        <v>967</v>
      </c>
      <c r="D21" s="95"/>
      <c r="E21" s="95"/>
      <c r="F21" s="956">
        <v>9.7999999999999997E-3</v>
      </c>
      <c r="G21" s="956">
        <v>9.7999999999999997E-3</v>
      </c>
      <c r="H21" s="640">
        <v>9.7999999999999997E-3</v>
      </c>
    </row>
    <row r="22" spans="1:8" s="67" customFormat="1" ht="15" customHeight="1">
      <c r="A22" s="63"/>
      <c r="B22" s="58" t="s">
        <v>115</v>
      </c>
      <c r="C22" s="60" t="s">
        <v>968</v>
      </c>
      <c r="D22" s="499"/>
      <c r="E22" s="499"/>
      <c r="F22" s="955">
        <v>1.3100000000000001E-2</v>
      </c>
      <c r="G22" s="955">
        <v>1.3100000000000001E-2</v>
      </c>
      <c r="H22" s="80">
        <v>1.3100000000000001E-2</v>
      </c>
    </row>
    <row r="23" spans="1:8" s="67" customFormat="1" ht="15" customHeight="1">
      <c r="A23" s="63"/>
      <c r="B23" s="61" t="s">
        <v>116</v>
      </c>
      <c r="C23" s="62" t="s">
        <v>969</v>
      </c>
      <c r="D23" s="500"/>
      <c r="E23" s="500"/>
      <c r="F23" s="957">
        <v>9.7500000000000003E-2</v>
      </c>
      <c r="G23" s="957">
        <v>9.7500000000000003E-2</v>
      </c>
      <c r="H23" s="641">
        <v>9.7500000000000003E-2</v>
      </c>
    </row>
    <row r="24" spans="1:8" s="67" customFormat="1" ht="15" customHeight="1">
      <c r="A24" s="63"/>
      <c r="B24" s="64"/>
      <c r="C24" s="65" t="s">
        <v>948</v>
      </c>
      <c r="D24" s="65"/>
      <c r="E24" s="65"/>
      <c r="F24" s="65"/>
      <c r="G24" s="65"/>
      <c r="H24" s="66"/>
    </row>
    <row r="25" spans="1:8" s="67" customFormat="1" ht="15" customHeight="1">
      <c r="A25" s="63"/>
      <c r="B25" s="33">
        <v>8</v>
      </c>
      <c r="C25" s="34" t="s">
        <v>961</v>
      </c>
      <c r="D25" s="611">
        <v>2.5000000000000001E-2</v>
      </c>
      <c r="E25" s="611">
        <v>2.5000000000000001E-2</v>
      </c>
      <c r="F25" s="611">
        <v>2.5000000000000001E-2</v>
      </c>
      <c r="G25" s="611">
        <v>2.5000000000000001E-2</v>
      </c>
      <c r="H25" s="612">
        <v>2.5000000000000001E-2</v>
      </c>
    </row>
    <row r="26" spans="1:8" s="67" customFormat="1" ht="30" customHeight="1">
      <c r="A26" s="63"/>
      <c r="B26" s="45" t="s">
        <v>109</v>
      </c>
      <c r="C26" s="55" t="s">
        <v>962</v>
      </c>
      <c r="D26" s="95"/>
      <c r="E26" s="95"/>
      <c r="F26" s="956">
        <v>0</v>
      </c>
      <c r="G26" s="956">
        <v>0</v>
      </c>
      <c r="H26" s="614">
        <v>0</v>
      </c>
    </row>
    <row r="27" spans="1:8" s="67" customFormat="1" ht="15" customHeight="1">
      <c r="A27" s="63"/>
      <c r="B27" s="33">
        <v>9</v>
      </c>
      <c r="C27" s="46" t="s">
        <v>786</v>
      </c>
      <c r="D27" s="611">
        <v>6.3390600000000003E-5</v>
      </c>
      <c r="E27" s="611">
        <v>1.36E-4</v>
      </c>
      <c r="F27" s="953">
        <v>1.7768899700000001E-4</v>
      </c>
      <c r="G27" s="953">
        <v>1.347818827E-4</v>
      </c>
      <c r="H27" s="612">
        <v>1E-4</v>
      </c>
    </row>
    <row r="28" spans="1:8" s="67" customFormat="1" ht="15" customHeight="1">
      <c r="A28" s="63"/>
      <c r="B28" s="33" t="s">
        <v>117</v>
      </c>
      <c r="C28" s="46" t="s">
        <v>963</v>
      </c>
      <c r="D28" s="676"/>
      <c r="E28" s="676"/>
      <c r="F28" s="953">
        <v>0</v>
      </c>
      <c r="G28" s="953">
        <v>0</v>
      </c>
      <c r="H28" s="612">
        <v>0</v>
      </c>
    </row>
    <row r="29" spans="1:8" s="67" customFormat="1" ht="15" customHeight="1">
      <c r="A29" s="63"/>
      <c r="B29" s="33">
        <v>10</v>
      </c>
      <c r="C29" s="46" t="s">
        <v>949</v>
      </c>
      <c r="D29" s="611">
        <v>0</v>
      </c>
      <c r="E29" s="611">
        <v>0</v>
      </c>
      <c r="F29" s="953">
        <v>0</v>
      </c>
      <c r="G29" s="953">
        <v>0</v>
      </c>
      <c r="H29" s="612">
        <v>0</v>
      </c>
    </row>
    <row r="30" spans="1:8" s="67" customFormat="1" ht="15" customHeight="1">
      <c r="A30" s="63"/>
      <c r="B30" s="33" t="s">
        <v>118</v>
      </c>
      <c r="C30" s="48" t="s">
        <v>950</v>
      </c>
      <c r="D30" s="611">
        <v>7.4999999999999997E-3</v>
      </c>
      <c r="E30" s="611">
        <v>7.4999999999999997E-3</v>
      </c>
      <c r="F30" s="953">
        <v>7.5000000004355602E-3</v>
      </c>
      <c r="G30" s="953">
        <v>7.4999999999999997E-3</v>
      </c>
      <c r="H30" s="612">
        <v>7.4999999999999997E-3</v>
      </c>
    </row>
    <row r="31" spans="1:8" s="67" customFormat="1" ht="15" customHeight="1">
      <c r="A31" s="63"/>
      <c r="B31" s="45">
        <v>11</v>
      </c>
      <c r="C31" s="46" t="s">
        <v>951</v>
      </c>
      <c r="D31" s="613">
        <v>3.2563390600000006E-2</v>
      </c>
      <c r="E31" s="613">
        <v>3.2635999999999998E-2</v>
      </c>
      <c r="F31" s="954">
        <v>3.2677688997801095E-2</v>
      </c>
      <c r="G31" s="954">
        <v>3.2634781882699998E-2</v>
      </c>
      <c r="H31" s="614">
        <v>3.2599999999999997E-2</v>
      </c>
    </row>
    <row r="32" spans="1:8" s="67" customFormat="1" ht="15" customHeight="1">
      <c r="A32" s="63"/>
      <c r="B32" s="33" t="s">
        <v>119</v>
      </c>
      <c r="C32" s="46" t="s">
        <v>964</v>
      </c>
      <c r="D32" s="676"/>
      <c r="E32" s="676"/>
      <c r="F32" s="953">
        <v>0.13019</v>
      </c>
      <c r="G32" s="953">
        <v>0.13013478188300001</v>
      </c>
      <c r="H32" s="612">
        <v>0.13009999999999999</v>
      </c>
    </row>
    <row r="33" spans="1:8" s="67" customFormat="1" ht="15" customHeight="1">
      <c r="A33" s="63"/>
      <c r="B33" s="40">
        <v>12</v>
      </c>
      <c r="C33" s="41" t="s">
        <v>970</v>
      </c>
      <c r="D33" s="675"/>
      <c r="E33" s="675"/>
      <c r="F33" s="520">
        <v>1855123456.1300001</v>
      </c>
      <c r="G33" s="520">
        <v>1466420849.7287908</v>
      </c>
      <c r="H33" s="610">
        <v>1486407178.8</v>
      </c>
    </row>
    <row r="34" spans="1:8" s="67" customFormat="1" ht="15" customHeight="1">
      <c r="A34" s="63"/>
      <c r="B34" s="64"/>
      <c r="C34" s="65" t="s">
        <v>952</v>
      </c>
      <c r="D34" s="65"/>
      <c r="E34" s="65"/>
      <c r="F34" s="65"/>
      <c r="G34" s="65"/>
      <c r="H34" s="66"/>
    </row>
    <row r="35" spans="1:8" s="67" customFormat="1" ht="15" customHeight="1">
      <c r="A35" s="63"/>
      <c r="B35" s="33">
        <v>13</v>
      </c>
      <c r="C35" s="34" t="s">
        <v>376</v>
      </c>
      <c r="D35" s="49">
        <v>46668879413.094002</v>
      </c>
      <c r="E35" s="49">
        <v>45592733509.273506</v>
      </c>
      <c r="F35" s="49">
        <v>46469352815.870003</v>
      </c>
      <c r="G35" s="49">
        <v>48377459828.233986</v>
      </c>
      <c r="H35" s="50">
        <v>47763868083.290001</v>
      </c>
    </row>
    <row r="36" spans="1:8" s="67" customFormat="1" ht="15" customHeight="1">
      <c r="A36" s="63"/>
      <c r="B36" s="47">
        <v>14</v>
      </c>
      <c r="C36" s="48" t="s">
        <v>953</v>
      </c>
      <c r="D36" s="435">
        <v>5.2693763182580892E-2</v>
      </c>
      <c r="E36" s="435">
        <v>5.3508654307024325E-2</v>
      </c>
      <c r="F36" s="435">
        <v>5.2374007294670739E-2</v>
      </c>
      <c r="G36" s="435">
        <v>5.0082600228500002E-2</v>
      </c>
      <c r="H36" s="641">
        <v>5.2299999999999999E-2</v>
      </c>
    </row>
    <row r="37" spans="1:8" s="67" customFormat="1" ht="15" customHeight="1">
      <c r="B37" s="64"/>
      <c r="C37" s="65" t="s">
        <v>960</v>
      </c>
      <c r="D37" s="65"/>
      <c r="E37" s="65"/>
      <c r="F37" s="65"/>
      <c r="G37" s="65"/>
      <c r="H37" s="66"/>
    </row>
    <row r="38" spans="1:8" s="68" customFormat="1" ht="30" customHeight="1">
      <c r="B38" s="33" t="s">
        <v>120</v>
      </c>
      <c r="C38" s="990" t="s">
        <v>971</v>
      </c>
      <c r="D38" s="499"/>
      <c r="E38" s="499"/>
      <c r="F38" s="955">
        <v>0</v>
      </c>
      <c r="G38" s="955">
        <v>0</v>
      </c>
      <c r="H38" s="960">
        <v>0</v>
      </c>
    </row>
    <row r="39" spans="1:8" s="68" customFormat="1" ht="15" customHeight="1">
      <c r="B39" s="33" t="s">
        <v>121</v>
      </c>
      <c r="C39" s="34" t="s">
        <v>972</v>
      </c>
      <c r="D39" s="499"/>
      <c r="E39" s="499"/>
      <c r="F39" s="955">
        <v>0</v>
      </c>
      <c r="G39" s="955">
        <v>0</v>
      </c>
      <c r="H39" s="637">
        <v>0</v>
      </c>
    </row>
    <row r="40" spans="1:8" s="68" customFormat="1" ht="15" customHeight="1">
      <c r="B40" s="33" t="s">
        <v>122</v>
      </c>
      <c r="C40" s="34" t="s">
        <v>973</v>
      </c>
      <c r="D40" s="499"/>
      <c r="E40" s="499"/>
      <c r="F40" s="955">
        <v>3.1300000000000001E-2</v>
      </c>
      <c r="G40" s="955">
        <v>3.1300000000000001E-2</v>
      </c>
      <c r="H40" s="50">
        <v>3.1300000000000001E-2</v>
      </c>
    </row>
    <row r="41" spans="1:8" s="68" customFormat="1" ht="15" customHeight="1">
      <c r="B41" s="33" t="s">
        <v>123</v>
      </c>
      <c r="C41" s="46" t="s">
        <v>974</v>
      </c>
      <c r="D41" s="499"/>
      <c r="E41" s="499"/>
      <c r="F41" s="955">
        <v>0</v>
      </c>
      <c r="G41" s="955">
        <v>0</v>
      </c>
      <c r="H41" s="637">
        <v>0</v>
      </c>
    </row>
    <row r="42" spans="1:8" s="68" customFormat="1" ht="15" customHeight="1">
      <c r="B42" s="40" t="s">
        <v>124</v>
      </c>
      <c r="C42" s="41" t="s">
        <v>975</v>
      </c>
      <c r="D42" s="500"/>
      <c r="E42" s="500"/>
      <c r="F42" s="957">
        <v>3.1300000000000001E-2</v>
      </c>
      <c r="G42" s="957">
        <v>3.1300000000000001E-2</v>
      </c>
      <c r="H42" s="638">
        <v>3.1300000000000001E-2</v>
      </c>
    </row>
    <row r="43" spans="1:8" s="67" customFormat="1" ht="15" customHeight="1">
      <c r="A43" s="63"/>
      <c r="B43" s="64"/>
      <c r="C43" s="65" t="s">
        <v>978</v>
      </c>
      <c r="D43" s="65"/>
      <c r="E43" s="65"/>
      <c r="F43" s="65"/>
      <c r="G43" s="65"/>
      <c r="H43" s="66"/>
    </row>
    <row r="44" spans="1:8" s="67" customFormat="1" ht="15" customHeight="1">
      <c r="A44" s="63"/>
      <c r="B44" s="58">
        <v>15</v>
      </c>
      <c r="C44" s="752" t="s">
        <v>954</v>
      </c>
      <c r="D44" s="952">
        <v>5883643926</v>
      </c>
      <c r="E44" s="952">
        <v>6116339883</v>
      </c>
      <c r="F44" s="952">
        <v>6126629569</v>
      </c>
      <c r="G44" s="952">
        <v>6037220385.1099997</v>
      </c>
      <c r="H44" s="958">
        <v>6079679989</v>
      </c>
    </row>
    <row r="45" spans="1:8" s="67" customFormat="1" ht="15" customHeight="1">
      <c r="A45" s="63"/>
      <c r="B45" s="33" t="s">
        <v>125</v>
      </c>
      <c r="C45" s="46" t="s">
        <v>976</v>
      </c>
      <c r="D45" s="499"/>
      <c r="E45" s="499"/>
      <c r="F45" s="952">
        <v>3992986165</v>
      </c>
      <c r="G45" s="952">
        <v>4035279288</v>
      </c>
      <c r="H45" s="958">
        <v>3977960418.5</v>
      </c>
    </row>
    <row r="46" spans="1:8" s="67" customFormat="1" ht="15" customHeight="1">
      <c r="A46" s="63"/>
      <c r="B46" s="33" t="s">
        <v>126</v>
      </c>
      <c r="C46" s="46" t="s">
        <v>977</v>
      </c>
      <c r="D46" s="499"/>
      <c r="E46" s="499"/>
      <c r="F46" s="952">
        <v>189727046</v>
      </c>
      <c r="G46" s="952">
        <v>242514248.87</v>
      </c>
      <c r="H46" s="958">
        <v>255150384.75</v>
      </c>
    </row>
    <row r="47" spans="1:8" s="67" customFormat="1" ht="15" customHeight="1">
      <c r="A47" s="63"/>
      <c r="B47" s="33">
        <v>16</v>
      </c>
      <c r="C47" s="46" t="s">
        <v>955</v>
      </c>
      <c r="D47" s="49">
        <v>3666221755</v>
      </c>
      <c r="E47" s="49">
        <v>3739670158</v>
      </c>
      <c r="F47" s="49">
        <v>3803259118</v>
      </c>
      <c r="G47" s="952">
        <v>3792765038.6700001</v>
      </c>
      <c r="H47" s="958">
        <v>3722810034</v>
      </c>
    </row>
    <row r="48" spans="1:8" s="67" customFormat="1" ht="15" customHeight="1">
      <c r="A48" s="63"/>
      <c r="B48" s="40">
        <v>17</v>
      </c>
      <c r="C48" s="41" t="s">
        <v>956</v>
      </c>
      <c r="D48" s="435">
        <v>1.604824890359094</v>
      </c>
      <c r="E48" s="435">
        <v>1.6355292377633268</v>
      </c>
      <c r="F48" s="435">
        <v>1.6108893396203301</v>
      </c>
      <c r="G48" s="1327">
        <v>1.53</v>
      </c>
      <c r="H48" s="1138">
        <v>1.5875999999999999</v>
      </c>
    </row>
    <row r="49" spans="1:8" s="67" customFormat="1" ht="15" customHeight="1">
      <c r="A49" s="63"/>
      <c r="B49" s="64"/>
      <c r="C49" s="65" t="s">
        <v>979</v>
      </c>
      <c r="D49" s="65"/>
      <c r="E49" s="65"/>
      <c r="F49" s="65"/>
      <c r="G49" s="65"/>
      <c r="H49" s="66"/>
    </row>
    <row r="50" spans="1:8" s="67" customFormat="1" ht="15" customHeight="1">
      <c r="A50" s="63"/>
      <c r="B50" s="33">
        <v>18</v>
      </c>
      <c r="C50" s="34" t="s">
        <v>957</v>
      </c>
      <c r="D50" s="49">
        <v>41324128924</v>
      </c>
      <c r="E50" s="49">
        <v>42076018635</v>
      </c>
      <c r="F50" s="49">
        <v>43595355310</v>
      </c>
      <c r="G50" s="49">
        <v>43641045592.470001</v>
      </c>
      <c r="H50" s="50">
        <v>44449264715</v>
      </c>
    </row>
    <row r="51" spans="1:8" s="67" customFormat="1" ht="15" customHeight="1">
      <c r="A51" s="63"/>
      <c r="B51" s="33">
        <v>19</v>
      </c>
      <c r="C51" s="46" t="s">
        <v>958</v>
      </c>
      <c r="D51" s="49">
        <v>30594661540</v>
      </c>
      <c r="E51" s="49">
        <v>31025778986</v>
      </c>
      <c r="F51" s="49">
        <v>29665712268</v>
      </c>
      <c r="G51" s="49">
        <v>30017495137.02</v>
      </c>
      <c r="H51" s="50">
        <v>30523335443</v>
      </c>
    </row>
    <row r="52" spans="1:8" s="67" customFormat="1" ht="15" customHeight="1" thickBot="1">
      <c r="A52" s="63"/>
      <c r="B52" s="56">
        <v>20</v>
      </c>
      <c r="C52" s="57" t="s">
        <v>959</v>
      </c>
      <c r="D52" s="1328">
        <v>1.3506973714996684</v>
      </c>
      <c r="E52" s="1328">
        <v>1.3561631652822088</v>
      </c>
      <c r="F52" s="1328">
        <v>1.4695536353942769</v>
      </c>
      <c r="G52" s="1328">
        <v>1.4539</v>
      </c>
      <c r="H52" s="720">
        <v>1.4561999999999999</v>
      </c>
    </row>
    <row r="53" spans="1:8">
      <c r="A53" s="28"/>
    </row>
    <row r="54" spans="1:8">
      <c r="A54" s="28"/>
    </row>
  </sheetData>
  <mergeCells count="1">
    <mergeCell ref="B8:C8"/>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S10"/>
  <sheetViews>
    <sheetView showGridLines="0" zoomScaleNormal="100" workbookViewId="0">
      <selection activeCell="F53" sqref="F53"/>
    </sheetView>
  </sheetViews>
  <sheetFormatPr defaultColWidth="9.140625" defaultRowHeight="14.25"/>
  <cols>
    <col min="1" max="1" width="5.7109375" style="11" customWidth="1"/>
    <col min="2" max="2" width="10.7109375" style="11" customWidth="1"/>
    <col min="3" max="3" width="30.7109375" style="11" customWidth="1"/>
    <col min="4" max="9" width="20.7109375" style="11" customWidth="1"/>
    <col min="10" max="16384" width="9.140625" style="11"/>
  </cols>
  <sheetData>
    <row r="1" spans="2:19" ht="15" customHeight="1"/>
    <row r="2" spans="2:19" ht="20.100000000000001" customHeight="1">
      <c r="B2" s="235" t="s">
        <v>467</v>
      </c>
    </row>
    <row r="3" spans="2:19" ht="15" customHeight="1" thickBot="1">
      <c r="B3" s="249"/>
    </row>
    <row r="4" spans="2:19" ht="20.100000000000001" customHeight="1">
      <c r="B4" s="735"/>
      <c r="C4" s="732"/>
      <c r="D4" s="1371" t="s">
        <v>473</v>
      </c>
      <c r="E4" s="1371"/>
      <c r="F4" s="1371"/>
      <c r="G4" s="1371"/>
      <c r="H4" s="1371"/>
      <c r="I4" s="1404"/>
      <c r="K4" s="740"/>
      <c r="L4" s="740"/>
      <c r="M4" s="740"/>
      <c r="N4" s="740"/>
      <c r="O4" s="740"/>
      <c r="P4" s="740"/>
      <c r="Q4" s="740"/>
      <c r="R4" s="740"/>
      <c r="S4" s="740"/>
    </row>
    <row r="5" spans="2:19" ht="39.950000000000003" customHeight="1">
      <c r="B5" s="736"/>
      <c r="C5" s="733"/>
      <c r="D5" s="733" t="s">
        <v>468</v>
      </c>
      <c r="E5" s="733" t="s">
        <v>469</v>
      </c>
      <c r="F5" s="733" t="s">
        <v>470</v>
      </c>
      <c r="G5" s="733" t="s">
        <v>471</v>
      </c>
      <c r="H5" s="733" t="s">
        <v>472</v>
      </c>
      <c r="I5" s="734" t="s">
        <v>136</v>
      </c>
      <c r="K5" s="740"/>
      <c r="L5" s="740"/>
      <c r="M5" s="740"/>
      <c r="N5" s="740"/>
      <c r="O5" s="740"/>
      <c r="P5" s="740"/>
      <c r="Q5" s="740"/>
      <c r="R5" s="740"/>
      <c r="S5" s="740"/>
    </row>
    <row r="6" spans="2:19" ht="15" customHeight="1">
      <c r="B6" s="33">
        <v>1</v>
      </c>
      <c r="C6" s="129" t="s">
        <v>444</v>
      </c>
      <c r="D6" s="1331">
        <v>0</v>
      </c>
      <c r="E6" s="1114">
        <v>159521741.81735399</v>
      </c>
      <c r="F6" s="1114">
        <v>1331103898.9984801</v>
      </c>
      <c r="G6" s="1114">
        <v>35277033782.2827</v>
      </c>
      <c r="H6" s="1331">
        <v>0</v>
      </c>
      <c r="I6" s="1115">
        <v>36767659423.098503</v>
      </c>
    </row>
    <row r="7" spans="2:19" ht="15" customHeight="1">
      <c r="B7" s="133">
        <v>2</v>
      </c>
      <c r="C7" s="106" t="s">
        <v>445</v>
      </c>
      <c r="D7" s="1332">
        <v>0</v>
      </c>
      <c r="E7" s="886">
        <v>1382050553.9300001</v>
      </c>
      <c r="F7" s="886">
        <v>4109221179.4299998</v>
      </c>
      <c r="G7" s="886">
        <v>1837685511.8299999</v>
      </c>
      <c r="H7" s="1332">
        <v>0</v>
      </c>
      <c r="I7" s="1116">
        <v>7328957245.1899996</v>
      </c>
    </row>
    <row r="8" spans="2:19" ht="15" customHeight="1" thickBot="1">
      <c r="B8" s="36">
        <v>3</v>
      </c>
      <c r="C8" s="37" t="s">
        <v>136</v>
      </c>
      <c r="D8" s="1117">
        <v>0</v>
      </c>
      <c r="E8" s="741">
        <v>1541572295.74735</v>
      </c>
      <c r="F8" s="340">
        <v>5440325078.4284801</v>
      </c>
      <c r="G8" s="741">
        <v>37114719294.112701</v>
      </c>
      <c r="H8" s="1117">
        <v>0</v>
      </c>
      <c r="I8" s="341">
        <v>44096616668.288498</v>
      </c>
    </row>
    <row r="9" spans="2:19">
      <c r="B9" s="93"/>
      <c r="C9" s="93"/>
      <c r="D9" s="93"/>
      <c r="E9" s="93"/>
      <c r="F9" s="93"/>
      <c r="G9" s="93"/>
      <c r="H9" s="93"/>
      <c r="I9" s="93"/>
    </row>
    <row r="10" spans="2:19">
      <c r="B10" s="93"/>
      <c r="C10" s="93"/>
      <c r="D10" s="93"/>
      <c r="E10" s="93"/>
      <c r="F10" s="93"/>
      <c r="G10" s="93"/>
      <c r="H10" s="93"/>
      <c r="I10" s="93"/>
    </row>
  </sheetData>
  <mergeCells count="1">
    <mergeCell ref="D4:I4"/>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K63"/>
  <sheetViews>
    <sheetView showGridLines="0" zoomScaleNormal="100" workbookViewId="0">
      <selection activeCell="F52" sqref="F52"/>
    </sheetView>
  </sheetViews>
  <sheetFormatPr defaultColWidth="9.140625" defaultRowHeight="14.25"/>
  <cols>
    <col min="1" max="1" width="5.7109375" style="11" customWidth="1"/>
    <col min="2" max="2" width="10.7109375" style="11" customWidth="1"/>
    <col min="3" max="3" width="35.7109375" style="11" customWidth="1"/>
    <col min="4" max="11" width="25.7109375" style="11" customWidth="1"/>
    <col min="12" max="16384" width="9.140625" style="11"/>
  </cols>
  <sheetData>
    <row r="1" spans="2:11" ht="15" customHeight="1">
      <c r="F1" s="1"/>
    </row>
    <row r="2" spans="2:11" ht="20.100000000000001" customHeight="1">
      <c r="B2" s="32" t="s">
        <v>475</v>
      </c>
      <c r="C2" s="32"/>
      <c r="D2" s="32"/>
      <c r="E2" s="32"/>
      <c r="F2" s="32"/>
      <c r="G2" s="32"/>
      <c r="H2" s="299"/>
      <c r="I2" s="299"/>
      <c r="J2" s="300"/>
      <c r="K2" s="300"/>
    </row>
    <row r="3" spans="2:11" s="250" customFormat="1" ht="15" customHeight="1" thickBot="1">
      <c r="C3" s="301"/>
      <c r="D3" s="1"/>
      <c r="E3" s="1"/>
      <c r="F3" s="1"/>
      <c r="G3" s="1"/>
      <c r="H3" s="1"/>
      <c r="I3" s="1"/>
      <c r="J3" s="1"/>
      <c r="K3" s="1"/>
    </row>
    <row r="4" spans="2:11" s="1" customFormat="1" ht="60" customHeight="1">
      <c r="B4" s="1405"/>
      <c r="C4" s="1371"/>
      <c r="D4" s="1371" t="s">
        <v>476</v>
      </c>
      <c r="E4" s="1371"/>
      <c r="F4" s="1371"/>
      <c r="G4" s="1371"/>
      <c r="H4" s="1345" t="s">
        <v>460</v>
      </c>
      <c r="I4" s="1345"/>
      <c r="J4" s="1345" t="s">
        <v>477</v>
      </c>
      <c r="K4" s="1366"/>
    </row>
    <row r="5" spans="2:11" s="1" customFormat="1" ht="39.950000000000003" customHeight="1">
      <c r="B5" s="1406"/>
      <c r="C5" s="1399"/>
      <c r="D5" s="1399" t="s">
        <v>483</v>
      </c>
      <c r="E5" s="1348" t="s">
        <v>484</v>
      </c>
      <c r="F5" s="1348"/>
      <c r="G5" s="1348"/>
      <c r="H5" s="1348" t="s">
        <v>479</v>
      </c>
      <c r="I5" s="1348" t="s">
        <v>480</v>
      </c>
      <c r="J5" s="439"/>
      <c r="K5" s="1367" t="s">
        <v>478</v>
      </c>
    </row>
    <row r="6" spans="2:11" s="1" customFormat="1" ht="39.950000000000003" customHeight="1">
      <c r="B6" s="441"/>
      <c r="C6" s="440"/>
      <c r="D6" s="1399"/>
      <c r="E6" s="439"/>
      <c r="F6" s="439" t="s">
        <v>481</v>
      </c>
      <c r="G6" s="439" t="s">
        <v>482</v>
      </c>
      <c r="H6" s="1348"/>
      <c r="I6" s="1348"/>
      <c r="J6" s="439"/>
      <c r="K6" s="1367"/>
    </row>
    <row r="7" spans="2:11" s="1" customFormat="1" ht="30" customHeight="1">
      <c r="B7" s="303" t="s">
        <v>30</v>
      </c>
      <c r="C7" s="149" t="s">
        <v>443</v>
      </c>
      <c r="D7" s="518"/>
      <c r="E7" s="518"/>
      <c r="F7" s="518"/>
      <c r="G7" s="518"/>
      <c r="H7" s="518"/>
      <c r="I7" s="518"/>
      <c r="J7" s="518"/>
      <c r="K7" s="497"/>
    </row>
    <row r="8" spans="2:11" s="1" customFormat="1" ht="15" customHeight="1">
      <c r="B8" s="304" t="s">
        <v>14</v>
      </c>
      <c r="C8" s="277" t="s">
        <v>444</v>
      </c>
      <c r="D8" s="519">
        <v>137930490.69029999</v>
      </c>
      <c r="E8" s="519">
        <v>70244552.140000001</v>
      </c>
      <c r="F8" s="519">
        <v>70244552.140000001</v>
      </c>
      <c r="G8" s="519">
        <v>70244552.140000001</v>
      </c>
      <c r="H8" s="519">
        <v>-206336.58</v>
      </c>
      <c r="I8" s="519">
        <v>-5461370.0199999996</v>
      </c>
      <c r="J8" s="519">
        <v>194755724.60730001</v>
      </c>
      <c r="K8" s="524">
        <v>64671694.467</v>
      </c>
    </row>
    <row r="9" spans="2:11" s="1" customFormat="1" ht="15" customHeight="1">
      <c r="B9" s="305" t="s">
        <v>31</v>
      </c>
      <c r="C9" s="302" t="s">
        <v>447</v>
      </c>
      <c r="D9" s="525"/>
      <c r="E9" s="525"/>
      <c r="F9" s="525"/>
      <c r="G9" s="525"/>
      <c r="H9" s="525"/>
      <c r="I9" s="525"/>
      <c r="J9" s="525"/>
      <c r="K9" s="526"/>
    </row>
    <row r="10" spans="2:11" s="1" customFormat="1" ht="15" customHeight="1">
      <c r="B10" s="305" t="s">
        <v>15</v>
      </c>
      <c r="C10" s="302" t="s">
        <v>448</v>
      </c>
      <c r="D10" s="525"/>
      <c r="E10" s="525"/>
      <c r="F10" s="525"/>
      <c r="G10" s="525"/>
      <c r="H10" s="525"/>
      <c r="I10" s="525"/>
      <c r="J10" s="525"/>
      <c r="K10" s="526"/>
    </row>
    <row r="11" spans="2:11" s="1" customFormat="1" ht="15" customHeight="1">
      <c r="B11" s="305" t="s">
        <v>16</v>
      </c>
      <c r="C11" s="302" t="s">
        <v>449</v>
      </c>
      <c r="D11" s="525"/>
      <c r="E11" s="525"/>
      <c r="F11" s="525"/>
      <c r="G11" s="525"/>
      <c r="H11" s="525"/>
      <c r="I11" s="525"/>
      <c r="J11" s="525"/>
      <c r="K11" s="526"/>
    </row>
    <row r="12" spans="2:11" s="1" customFormat="1" ht="15" customHeight="1">
      <c r="B12" s="305" t="s">
        <v>17</v>
      </c>
      <c r="C12" s="302" t="s">
        <v>450</v>
      </c>
      <c r="D12" s="525"/>
      <c r="E12" s="525"/>
      <c r="F12" s="525"/>
      <c r="G12" s="525"/>
      <c r="H12" s="525"/>
      <c r="I12" s="525"/>
      <c r="J12" s="525"/>
      <c r="K12" s="526"/>
    </row>
    <row r="13" spans="2:11" s="1" customFormat="1" ht="15" customHeight="1">
      <c r="B13" s="305" t="s">
        <v>18</v>
      </c>
      <c r="C13" s="302" t="s">
        <v>451</v>
      </c>
      <c r="D13" s="525">
        <v>103811.83</v>
      </c>
      <c r="E13" s="525">
        <v>269940.46999999997</v>
      </c>
      <c r="F13" s="525">
        <v>269940.46999999997</v>
      </c>
      <c r="G13" s="525">
        <v>269940.46999999997</v>
      </c>
      <c r="H13" s="525">
        <v>-1.03</v>
      </c>
      <c r="I13" s="525"/>
      <c r="J13" s="525">
        <v>373751.27</v>
      </c>
      <c r="K13" s="526">
        <v>269940.46999999997</v>
      </c>
    </row>
    <row r="14" spans="2:11" s="1" customFormat="1" ht="15" customHeight="1">
      <c r="B14" s="305" t="s">
        <v>21</v>
      </c>
      <c r="C14" s="302" t="s">
        <v>453</v>
      </c>
      <c r="D14" s="525">
        <v>137826678.8603</v>
      </c>
      <c r="E14" s="525">
        <v>69974611.670000002</v>
      </c>
      <c r="F14" s="525">
        <v>69974611.670000002</v>
      </c>
      <c r="G14" s="525">
        <v>69974611.670000002</v>
      </c>
      <c r="H14" s="525">
        <v>-206335.55</v>
      </c>
      <c r="I14" s="525">
        <v>-5461370.0199999996</v>
      </c>
      <c r="J14" s="525">
        <v>194381973.3373</v>
      </c>
      <c r="K14" s="526">
        <v>64401753.997000001</v>
      </c>
    </row>
    <row r="15" spans="2:11" s="1" customFormat="1" ht="15" customHeight="1">
      <c r="B15" s="304" t="s">
        <v>19</v>
      </c>
      <c r="C15" s="277" t="s">
        <v>445</v>
      </c>
      <c r="D15" s="519"/>
      <c r="E15" s="519"/>
      <c r="F15" s="519"/>
      <c r="G15" s="519"/>
      <c r="H15" s="519"/>
      <c r="I15" s="519"/>
      <c r="J15" s="519"/>
      <c r="K15" s="524"/>
    </row>
    <row r="16" spans="2:11" s="1" customFormat="1" ht="15" customHeight="1">
      <c r="B16" s="306" t="s">
        <v>20</v>
      </c>
      <c r="C16" s="275" t="s">
        <v>474</v>
      </c>
      <c r="D16" s="520"/>
      <c r="E16" s="520"/>
      <c r="F16" s="520"/>
      <c r="G16" s="520"/>
      <c r="H16" s="520"/>
      <c r="I16" s="520"/>
      <c r="J16" s="520"/>
      <c r="K16" s="1035"/>
    </row>
    <row r="17" spans="2:11" s="1" customFormat="1" ht="15" customHeight="1" thickBot="1">
      <c r="B17" s="36">
        <v>100</v>
      </c>
      <c r="C17" s="37" t="s">
        <v>136</v>
      </c>
      <c r="D17" s="507">
        <v>137930490.69029999</v>
      </c>
      <c r="E17" s="507">
        <v>70244552.140000001</v>
      </c>
      <c r="F17" s="507">
        <v>70244552.140000001</v>
      </c>
      <c r="G17" s="507">
        <v>70244552.140000001</v>
      </c>
      <c r="H17" s="507">
        <v>-206336.58</v>
      </c>
      <c r="I17" s="507">
        <v>-5461370.0199999996</v>
      </c>
      <c r="J17" s="507">
        <v>194755724.60730001</v>
      </c>
      <c r="K17" s="509">
        <v>64671694.467</v>
      </c>
    </row>
    <row r="18" spans="2:11" s="1" customFormat="1" ht="12.75">
      <c r="B18" s="307"/>
      <c r="C18" s="307"/>
      <c r="D18" s="250"/>
      <c r="E18" s="250"/>
      <c r="F18" s="301"/>
      <c r="G18" s="250"/>
      <c r="H18" s="250"/>
      <c r="I18" s="250"/>
      <c r="J18" s="301"/>
      <c r="K18" s="301"/>
    </row>
    <row r="19" spans="2:11" ht="15">
      <c r="B19" s="299"/>
      <c r="C19" s="300"/>
      <c r="D19" s="299"/>
      <c r="E19" s="299"/>
      <c r="F19" s="300"/>
      <c r="G19" s="299"/>
      <c r="H19" s="299"/>
      <c r="I19" s="299"/>
      <c r="J19" s="300"/>
      <c r="K19" s="300"/>
    </row>
    <row r="20" spans="2:11" ht="15">
      <c r="B20" s="308"/>
      <c r="C20" s="308"/>
      <c r="D20" s="299"/>
      <c r="E20" s="299"/>
      <c r="F20" s="300"/>
      <c r="G20" s="299"/>
      <c r="H20" s="299"/>
      <c r="I20" s="299"/>
      <c r="J20" s="300"/>
      <c r="K20" s="300"/>
    </row>
    <row r="21" spans="2:11">
      <c r="B21" s="309"/>
      <c r="C21" s="309"/>
      <c r="D21" s="309"/>
      <c r="E21" s="309"/>
      <c r="F21" s="309"/>
      <c r="G21" s="309"/>
      <c r="H21" s="309"/>
      <c r="I21" s="309"/>
      <c r="J21" s="309"/>
      <c r="K21" s="309"/>
    </row>
    <row r="22" spans="2:11">
      <c r="B22" s="310"/>
      <c r="C22" s="310"/>
      <c r="D22" s="310"/>
      <c r="E22" s="310"/>
      <c r="F22" s="310"/>
      <c r="G22" s="310"/>
      <c r="H22" s="310"/>
      <c r="I22" s="310"/>
      <c r="J22" s="310"/>
      <c r="K22" s="310"/>
    </row>
    <row r="23" spans="2:11">
      <c r="B23" s="309"/>
      <c r="C23" s="309"/>
      <c r="D23" s="309"/>
      <c r="E23" s="309"/>
      <c r="F23" s="309"/>
      <c r="G23" s="309"/>
      <c r="H23" s="309"/>
      <c r="I23" s="309"/>
      <c r="J23" s="309"/>
      <c r="K23" s="309"/>
    </row>
    <row r="24" spans="2:11">
      <c r="B24" s="309"/>
      <c r="C24" s="309"/>
      <c r="D24" s="309"/>
      <c r="E24" s="309"/>
      <c r="F24" s="309"/>
      <c r="G24" s="309"/>
      <c r="H24" s="309"/>
      <c r="I24" s="309"/>
      <c r="J24" s="309"/>
      <c r="K24" s="309"/>
    </row>
    <row r="25" spans="2:11">
      <c r="B25" s="309"/>
      <c r="C25" s="309"/>
      <c r="D25" s="309"/>
      <c r="E25" s="309"/>
      <c r="F25" s="309"/>
      <c r="G25" s="309"/>
      <c r="H25" s="309"/>
      <c r="I25" s="309"/>
      <c r="J25" s="309"/>
      <c r="K25" s="309"/>
    </row>
    <row r="26" spans="2:11">
      <c r="B26" s="309"/>
      <c r="C26" s="309"/>
      <c r="D26" s="309"/>
      <c r="E26" s="309"/>
      <c r="F26" s="309"/>
      <c r="G26" s="309"/>
      <c r="H26" s="309"/>
      <c r="I26" s="309"/>
      <c r="J26" s="309"/>
      <c r="K26" s="309"/>
    </row>
    <row r="27" spans="2:11">
      <c r="B27" s="309"/>
      <c r="C27" s="309"/>
      <c r="D27" s="309"/>
      <c r="E27" s="309"/>
      <c r="F27" s="309"/>
      <c r="G27" s="309"/>
      <c r="H27" s="309"/>
      <c r="I27" s="309"/>
      <c r="J27" s="309"/>
      <c r="K27" s="309"/>
    </row>
    <row r="28" spans="2:11">
      <c r="B28" s="309"/>
      <c r="C28" s="309"/>
      <c r="D28" s="309"/>
      <c r="E28" s="309"/>
      <c r="F28" s="309"/>
      <c r="G28" s="309"/>
      <c r="H28" s="309"/>
      <c r="I28" s="309"/>
      <c r="J28" s="309"/>
      <c r="K28" s="309"/>
    </row>
    <row r="29" spans="2:11" ht="15">
      <c r="B29" s="299"/>
      <c r="C29" s="300"/>
      <c r="D29" s="299"/>
      <c r="E29" s="299"/>
      <c r="F29" s="300"/>
      <c r="G29" s="299"/>
      <c r="H29" s="299"/>
      <c r="I29" s="299"/>
      <c r="J29" s="300"/>
      <c r="K29" s="300"/>
    </row>
    <row r="30" spans="2:11" ht="15">
      <c r="B30" s="308"/>
      <c r="C30" s="308"/>
      <c r="D30" s="299"/>
      <c r="E30" s="299"/>
      <c r="F30" s="300"/>
      <c r="G30" s="299"/>
      <c r="H30" s="299"/>
      <c r="I30" s="299"/>
      <c r="J30" s="300"/>
      <c r="K30" s="300"/>
    </row>
    <row r="31" spans="2:11">
      <c r="B31" s="309"/>
      <c r="C31" s="309"/>
      <c r="D31" s="309"/>
      <c r="E31" s="309"/>
      <c r="F31" s="309"/>
      <c r="G31" s="309"/>
      <c r="H31" s="309"/>
      <c r="I31" s="309"/>
      <c r="J31" s="309"/>
      <c r="K31" s="309"/>
    </row>
    <row r="32" spans="2:11">
      <c r="B32" s="311"/>
      <c r="C32" s="311"/>
      <c r="D32" s="311"/>
      <c r="E32" s="311"/>
      <c r="F32" s="311"/>
      <c r="G32" s="311"/>
      <c r="H32" s="311"/>
      <c r="I32" s="311"/>
      <c r="J32" s="311"/>
      <c r="K32" s="311"/>
    </row>
    <row r="33" spans="2:11">
      <c r="B33" s="311"/>
      <c r="C33" s="311"/>
      <c r="D33" s="311"/>
      <c r="E33" s="311"/>
      <c r="F33" s="311"/>
      <c r="G33" s="311"/>
      <c r="H33" s="311"/>
      <c r="I33" s="311"/>
      <c r="J33" s="311"/>
      <c r="K33" s="311"/>
    </row>
    <row r="34" spans="2:11">
      <c r="B34" s="311"/>
      <c r="C34" s="311"/>
      <c r="D34" s="311"/>
      <c r="E34" s="311"/>
      <c r="F34" s="311"/>
      <c r="G34" s="311"/>
      <c r="H34" s="311"/>
      <c r="I34" s="311"/>
      <c r="J34" s="311"/>
      <c r="K34" s="311"/>
    </row>
    <row r="35" spans="2:11">
      <c r="B35" s="311"/>
      <c r="C35" s="311"/>
      <c r="D35" s="311"/>
      <c r="E35" s="311"/>
      <c r="F35" s="311"/>
      <c r="G35" s="311"/>
      <c r="H35" s="311"/>
      <c r="I35" s="311"/>
      <c r="J35" s="311"/>
      <c r="K35" s="311"/>
    </row>
    <row r="36" spans="2:11">
      <c r="B36" s="311"/>
      <c r="C36" s="311"/>
      <c r="D36" s="311"/>
      <c r="E36" s="311"/>
      <c r="F36" s="311"/>
      <c r="G36" s="311"/>
      <c r="H36" s="311"/>
      <c r="I36" s="311"/>
      <c r="J36" s="311"/>
      <c r="K36" s="311"/>
    </row>
    <row r="37" spans="2:11">
      <c r="B37" s="311"/>
      <c r="C37" s="311"/>
      <c r="D37" s="311"/>
      <c r="E37" s="311"/>
      <c r="F37" s="311"/>
      <c r="G37" s="311"/>
      <c r="H37" s="311"/>
      <c r="I37" s="311"/>
      <c r="J37" s="311"/>
      <c r="K37" s="311"/>
    </row>
    <row r="63" spans="2:11" ht="15">
      <c r="B63" s="300"/>
      <c r="C63" s="300"/>
      <c r="D63" s="300"/>
      <c r="E63" s="300"/>
      <c r="F63" s="300"/>
      <c r="G63" s="300"/>
      <c r="H63" s="300"/>
      <c r="I63" s="300"/>
      <c r="J63" s="300"/>
      <c r="K63" s="300"/>
    </row>
  </sheetData>
  <mergeCells count="10">
    <mergeCell ref="B4:B5"/>
    <mergeCell ref="K5:K6"/>
    <mergeCell ref="C4:C5"/>
    <mergeCell ref="D4:G4"/>
    <mergeCell ref="H4:I4"/>
    <mergeCell ref="J4:K4"/>
    <mergeCell ref="D5:D6"/>
    <mergeCell ref="E5:G5"/>
    <mergeCell ref="H5:H6"/>
    <mergeCell ref="I5:I6"/>
  </mergeCells>
  <pageMargins left="0.7" right="0.7" top="0.75" bottom="0.75" header="0.3" footer="0.3"/>
  <pageSetup paperSize="9" orientation="portrait" verticalDpi="1200" r:id="rId1"/>
  <ignoredErrors>
    <ignoredError sqref="B7:B17"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O290"/>
  <sheetViews>
    <sheetView showGridLines="0" zoomScaleNormal="100" workbookViewId="0">
      <selection activeCell="G44" sqref="G44"/>
    </sheetView>
  </sheetViews>
  <sheetFormatPr defaultColWidth="9.140625" defaultRowHeight="14.25"/>
  <cols>
    <col min="1" max="1" width="5.7109375" style="721" customWidth="1"/>
    <col min="2" max="2" width="10.7109375" style="721" customWidth="1"/>
    <col min="3" max="3" width="35.7109375" style="721" customWidth="1"/>
    <col min="4" max="7" width="15.7109375" style="721" customWidth="1"/>
    <col min="8" max="8" width="20.7109375" style="721" customWidth="1"/>
    <col min="9" max="15" width="15.7109375" style="721" customWidth="1"/>
    <col min="16" max="16384" width="9.140625" style="721"/>
  </cols>
  <sheetData>
    <row r="1" spans="2:15" ht="15" customHeight="1">
      <c r="J1" s="232"/>
    </row>
    <row r="2" spans="2:15" ht="20.100000000000001" customHeight="1">
      <c r="B2" s="32" t="s">
        <v>486</v>
      </c>
      <c r="C2" s="32"/>
      <c r="D2" s="32"/>
      <c r="E2" s="32"/>
      <c r="F2" s="32"/>
      <c r="G2" s="32"/>
      <c r="H2" s="32"/>
      <c r="I2" s="32"/>
      <c r="J2" s="32"/>
      <c r="K2" s="32"/>
      <c r="L2" s="32"/>
      <c r="M2" s="32"/>
      <c r="N2" s="32"/>
      <c r="O2" s="32"/>
    </row>
    <row r="3" spans="2:15" ht="15" customHeight="1" thickBot="1">
      <c r="B3" s="915"/>
      <c r="C3" s="915"/>
    </row>
    <row r="4" spans="2:15" ht="20.100000000000001" customHeight="1">
      <c r="B4" s="766"/>
      <c r="C4" s="762"/>
      <c r="D4" s="1345" t="s">
        <v>454</v>
      </c>
      <c r="E4" s="1345"/>
      <c r="F4" s="1345"/>
      <c r="G4" s="1345"/>
      <c r="H4" s="1345"/>
      <c r="I4" s="1345"/>
      <c r="J4" s="1345"/>
      <c r="K4" s="1345"/>
      <c r="L4" s="1345"/>
      <c r="M4" s="1345"/>
      <c r="N4" s="1345"/>
      <c r="O4" s="1366"/>
    </row>
    <row r="5" spans="2:15" ht="20.100000000000001" customHeight="1">
      <c r="B5" s="773"/>
      <c r="C5" s="765"/>
      <c r="D5" s="1399" t="s">
        <v>455</v>
      </c>
      <c r="E5" s="1399"/>
      <c r="F5" s="1399"/>
      <c r="G5" s="1348" t="s">
        <v>456</v>
      </c>
      <c r="H5" s="1348"/>
      <c r="I5" s="1348"/>
      <c r="J5" s="1348"/>
      <c r="K5" s="1348"/>
      <c r="L5" s="1348"/>
      <c r="M5" s="1348"/>
      <c r="N5" s="1348"/>
      <c r="O5" s="1367"/>
    </row>
    <row r="6" spans="2:15" ht="75" customHeight="1">
      <c r="B6" s="773"/>
      <c r="C6" s="765"/>
      <c r="D6" s="765"/>
      <c r="E6" s="765" t="s">
        <v>487</v>
      </c>
      <c r="F6" s="765" t="s">
        <v>488</v>
      </c>
      <c r="G6" s="765"/>
      <c r="H6" s="765" t="s">
        <v>489</v>
      </c>
      <c r="I6" s="962" t="s">
        <v>490</v>
      </c>
      <c r="J6" s="765" t="s">
        <v>491</v>
      </c>
      <c r="K6" s="765" t="s">
        <v>492</v>
      </c>
      <c r="L6" s="765" t="s">
        <v>493</v>
      </c>
      <c r="M6" s="765" t="s">
        <v>494</v>
      </c>
      <c r="N6" s="765" t="s">
        <v>495</v>
      </c>
      <c r="O6" s="769" t="s">
        <v>481</v>
      </c>
    </row>
    <row r="7" spans="2:15" ht="30" customHeight="1">
      <c r="B7" s="303" t="s">
        <v>30</v>
      </c>
      <c r="C7" s="239" t="s">
        <v>443</v>
      </c>
      <c r="D7" s="529">
        <v>3484082966.0900002</v>
      </c>
      <c r="E7" s="529">
        <v>3484082966.0900002</v>
      </c>
      <c r="F7" s="529"/>
      <c r="G7" s="529"/>
      <c r="H7" s="529"/>
      <c r="I7" s="529"/>
      <c r="J7" s="529"/>
      <c r="K7" s="529"/>
      <c r="L7" s="529"/>
      <c r="M7" s="529"/>
      <c r="N7" s="529"/>
      <c r="O7" s="916"/>
    </row>
    <row r="8" spans="2:15" ht="15" customHeight="1">
      <c r="B8" s="224" t="s">
        <v>14</v>
      </c>
      <c r="C8" s="241" t="s">
        <v>444</v>
      </c>
      <c r="D8" s="528">
        <v>36858681422.847198</v>
      </c>
      <c r="E8" s="528">
        <v>36713825148.570602</v>
      </c>
      <c r="F8" s="528">
        <v>144856274.2766</v>
      </c>
      <c r="G8" s="528">
        <v>171089854.22999999</v>
      </c>
      <c r="H8" s="528">
        <v>116299940.73999999</v>
      </c>
      <c r="I8" s="528">
        <v>13524687.050000001</v>
      </c>
      <c r="J8" s="528">
        <v>14735200.33</v>
      </c>
      <c r="K8" s="528">
        <v>14184835.23</v>
      </c>
      <c r="L8" s="528">
        <v>9630693.4800000004</v>
      </c>
      <c r="M8" s="528">
        <v>409043.39</v>
      </c>
      <c r="N8" s="528">
        <v>2305454.0099999998</v>
      </c>
      <c r="O8" s="917">
        <v>171089854.22999999</v>
      </c>
    </row>
    <row r="9" spans="2:15" ht="15" customHeight="1">
      <c r="B9" s="918" t="s">
        <v>31</v>
      </c>
      <c r="C9" s="243" t="s">
        <v>447</v>
      </c>
      <c r="D9" s="919"/>
      <c r="E9" s="919"/>
      <c r="F9" s="919"/>
      <c r="G9" s="919"/>
      <c r="H9" s="919"/>
      <c r="I9" s="919"/>
      <c r="J9" s="919"/>
      <c r="K9" s="919"/>
      <c r="L9" s="919"/>
      <c r="M9" s="919"/>
      <c r="N9" s="919"/>
      <c r="O9" s="920"/>
    </row>
    <row r="10" spans="2:15" ht="15" customHeight="1">
      <c r="B10" s="918" t="s">
        <v>15</v>
      </c>
      <c r="C10" s="243" t="s">
        <v>448</v>
      </c>
      <c r="D10" s="919">
        <v>256516823.46000001</v>
      </c>
      <c r="E10" s="919">
        <v>256516823.46000001</v>
      </c>
      <c r="F10" s="919"/>
      <c r="G10" s="919"/>
      <c r="H10" s="919"/>
      <c r="I10" s="919"/>
      <c r="J10" s="919"/>
      <c r="K10" s="919"/>
      <c r="L10" s="919"/>
      <c r="M10" s="919"/>
      <c r="N10" s="919"/>
      <c r="O10" s="920"/>
    </row>
    <row r="11" spans="2:15" ht="15" customHeight="1">
      <c r="B11" s="921" t="s">
        <v>16</v>
      </c>
      <c r="C11" s="922" t="s">
        <v>449</v>
      </c>
      <c r="D11" s="923">
        <v>276392193.19999999</v>
      </c>
      <c r="E11" s="923">
        <v>276392193.19999999</v>
      </c>
      <c r="F11" s="923"/>
      <c r="G11" s="919"/>
      <c r="H11" s="919"/>
      <c r="I11" s="919"/>
      <c r="J11" s="919"/>
      <c r="K11" s="919"/>
      <c r="L11" s="919"/>
      <c r="M11" s="919"/>
      <c r="N11" s="919"/>
      <c r="O11" s="920"/>
    </row>
    <row r="12" spans="2:15" ht="15" customHeight="1">
      <c r="B12" s="918" t="s">
        <v>17</v>
      </c>
      <c r="C12" s="243" t="s">
        <v>450</v>
      </c>
      <c r="D12" s="919">
        <v>548352913.90400004</v>
      </c>
      <c r="E12" s="919">
        <v>546809578.47399998</v>
      </c>
      <c r="F12" s="919">
        <v>1543335.43</v>
      </c>
      <c r="G12" s="919">
        <v>1085.7</v>
      </c>
      <c r="H12" s="919">
        <v>1085.7</v>
      </c>
      <c r="I12" s="919"/>
      <c r="J12" s="919"/>
      <c r="K12" s="919"/>
      <c r="L12" s="919"/>
      <c r="M12" s="919"/>
      <c r="N12" s="919"/>
      <c r="O12" s="920">
        <v>1085.7</v>
      </c>
    </row>
    <row r="13" spans="2:15" ht="15" customHeight="1">
      <c r="B13" s="918" t="s">
        <v>18</v>
      </c>
      <c r="C13" s="243" t="s">
        <v>451</v>
      </c>
      <c r="D13" s="919">
        <v>405374313.12230003</v>
      </c>
      <c r="E13" s="919">
        <v>405360641.33960003</v>
      </c>
      <c r="F13" s="919">
        <v>13671.7827</v>
      </c>
      <c r="G13" s="919">
        <v>1144507.1599999999</v>
      </c>
      <c r="H13" s="919">
        <v>889340.78</v>
      </c>
      <c r="I13" s="919">
        <v>8013.58</v>
      </c>
      <c r="J13" s="919"/>
      <c r="K13" s="919"/>
      <c r="L13" s="919">
        <v>247152.8</v>
      </c>
      <c r="M13" s="919"/>
      <c r="N13" s="919"/>
      <c r="O13" s="920">
        <v>1144507.1599999999</v>
      </c>
    </row>
    <row r="14" spans="2:15" ht="15" customHeight="1">
      <c r="B14" s="918" t="s">
        <v>21</v>
      </c>
      <c r="C14" s="924" t="s">
        <v>485</v>
      </c>
      <c r="D14" s="919"/>
      <c r="E14" s="919"/>
      <c r="F14" s="919"/>
      <c r="G14" s="919"/>
      <c r="H14" s="919"/>
      <c r="I14" s="919"/>
      <c r="J14" s="919"/>
      <c r="K14" s="919"/>
      <c r="L14" s="919"/>
      <c r="M14" s="919"/>
      <c r="N14" s="919"/>
      <c r="O14" s="920"/>
    </row>
    <row r="15" spans="2:15" ht="15" customHeight="1">
      <c r="B15" s="918" t="s">
        <v>19</v>
      </c>
      <c r="C15" s="243" t="s">
        <v>453</v>
      </c>
      <c r="D15" s="919">
        <v>35372045179.160896</v>
      </c>
      <c r="E15" s="919">
        <v>35228745912.097</v>
      </c>
      <c r="F15" s="919">
        <v>143299267.06389999</v>
      </c>
      <c r="G15" s="919">
        <v>169944261.37</v>
      </c>
      <c r="H15" s="919">
        <v>115409514.26000001</v>
      </c>
      <c r="I15" s="919">
        <v>13516673.470000001</v>
      </c>
      <c r="J15" s="919">
        <v>14735200.33</v>
      </c>
      <c r="K15" s="919">
        <v>14184835.23</v>
      </c>
      <c r="L15" s="919">
        <v>9383540.6799999997</v>
      </c>
      <c r="M15" s="919">
        <v>409043.39</v>
      </c>
      <c r="N15" s="919">
        <v>2305454.0099999998</v>
      </c>
      <c r="O15" s="920">
        <v>169944261.37</v>
      </c>
    </row>
    <row r="16" spans="2:15" ht="15" customHeight="1">
      <c r="B16" s="224" t="s">
        <v>20</v>
      </c>
      <c r="C16" s="241" t="s">
        <v>445</v>
      </c>
      <c r="D16" s="528">
        <v>7329293098.6999998</v>
      </c>
      <c r="E16" s="528">
        <v>7329293098.6999998</v>
      </c>
      <c r="F16" s="528"/>
      <c r="G16" s="919"/>
      <c r="H16" s="919"/>
      <c r="I16" s="919"/>
      <c r="J16" s="919"/>
      <c r="K16" s="919"/>
      <c r="L16" s="919"/>
      <c r="M16" s="919"/>
      <c r="N16" s="919"/>
      <c r="O16" s="920"/>
    </row>
    <row r="17" spans="2:15" ht="15" customHeight="1">
      <c r="B17" s="918" t="s">
        <v>32</v>
      </c>
      <c r="C17" s="243" t="s">
        <v>447</v>
      </c>
      <c r="D17" s="919"/>
      <c r="E17" s="919"/>
      <c r="F17" s="919"/>
      <c r="G17" s="919"/>
      <c r="H17" s="919"/>
      <c r="I17" s="919"/>
      <c r="J17" s="919"/>
      <c r="K17" s="919"/>
      <c r="L17" s="919"/>
      <c r="M17" s="919"/>
      <c r="N17" s="919"/>
      <c r="O17" s="920"/>
    </row>
    <row r="18" spans="2:15" ht="15" customHeight="1">
      <c r="B18" s="918" t="s">
        <v>33</v>
      </c>
      <c r="C18" s="243" t="s">
        <v>448</v>
      </c>
      <c r="D18" s="919">
        <v>1702247808.6900001</v>
      </c>
      <c r="E18" s="919">
        <v>1702247808.6900001</v>
      </c>
      <c r="F18" s="919"/>
      <c r="G18" s="919"/>
      <c r="H18" s="919"/>
      <c r="I18" s="919"/>
      <c r="J18" s="919"/>
      <c r="K18" s="919"/>
      <c r="L18" s="919"/>
      <c r="M18" s="919"/>
      <c r="N18" s="919"/>
      <c r="O18" s="920"/>
    </row>
    <row r="19" spans="2:15" ht="15" customHeight="1">
      <c r="B19" s="918" t="s">
        <v>34</v>
      </c>
      <c r="C19" s="243" t="s">
        <v>449</v>
      </c>
      <c r="D19" s="919">
        <v>1563808799.4000001</v>
      </c>
      <c r="E19" s="919">
        <v>1563808799.4000001</v>
      </c>
      <c r="F19" s="919"/>
      <c r="G19" s="919"/>
      <c r="H19" s="919"/>
      <c r="I19" s="919"/>
      <c r="J19" s="919"/>
      <c r="K19" s="919"/>
      <c r="L19" s="919"/>
      <c r="M19" s="919"/>
      <c r="N19" s="919"/>
      <c r="O19" s="920"/>
    </row>
    <row r="20" spans="2:15" ht="15" customHeight="1">
      <c r="B20" s="918" t="s">
        <v>35</v>
      </c>
      <c r="C20" s="243" t="s">
        <v>450</v>
      </c>
      <c r="D20" s="919">
        <v>1583344397.98</v>
      </c>
      <c r="E20" s="919">
        <v>1583344397.98</v>
      </c>
      <c r="F20" s="919"/>
      <c r="G20" s="919"/>
      <c r="H20" s="919"/>
      <c r="I20" s="919"/>
      <c r="J20" s="919"/>
      <c r="K20" s="919"/>
      <c r="L20" s="919"/>
      <c r="M20" s="919"/>
      <c r="N20" s="919"/>
      <c r="O20" s="920"/>
    </row>
    <row r="21" spans="2:15" ht="15" customHeight="1">
      <c r="B21" s="918" t="s">
        <v>36</v>
      </c>
      <c r="C21" s="243" t="s">
        <v>451</v>
      </c>
      <c r="D21" s="919">
        <v>2479892092.6300001</v>
      </c>
      <c r="E21" s="919">
        <v>2479892092.6300001</v>
      </c>
      <c r="F21" s="919"/>
      <c r="G21" s="919"/>
      <c r="H21" s="919"/>
      <c r="I21" s="919"/>
      <c r="J21" s="919"/>
      <c r="K21" s="919"/>
      <c r="L21" s="919"/>
      <c r="M21" s="919"/>
      <c r="N21" s="919"/>
      <c r="O21" s="920"/>
    </row>
    <row r="22" spans="2:15" ht="15" customHeight="1">
      <c r="B22" s="224" t="s">
        <v>37</v>
      </c>
      <c r="C22" s="241" t="s">
        <v>446</v>
      </c>
      <c r="D22" s="528">
        <v>4183427943.3099999</v>
      </c>
      <c r="E22" s="925"/>
      <c r="F22" s="925"/>
      <c r="G22" s="528"/>
      <c r="H22" s="925"/>
      <c r="I22" s="925"/>
      <c r="J22" s="925"/>
      <c r="K22" s="925"/>
      <c r="L22" s="925"/>
      <c r="M22" s="925"/>
      <c r="N22" s="925"/>
      <c r="O22" s="917"/>
    </row>
    <row r="23" spans="2:15" ht="15" customHeight="1">
      <c r="B23" s="918" t="s">
        <v>38</v>
      </c>
      <c r="C23" s="243" t="s">
        <v>447</v>
      </c>
      <c r="D23" s="919"/>
      <c r="E23" s="926"/>
      <c r="F23" s="926"/>
      <c r="G23" s="919"/>
      <c r="H23" s="926"/>
      <c r="I23" s="926"/>
      <c r="J23" s="926"/>
      <c r="K23" s="926"/>
      <c r="L23" s="926"/>
      <c r="M23" s="926"/>
      <c r="N23" s="926"/>
      <c r="O23" s="920"/>
    </row>
    <row r="24" spans="2:15" ht="15" customHeight="1">
      <c r="B24" s="918" t="s">
        <v>39</v>
      </c>
      <c r="C24" s="243" t="s">
        <v>448</v>
      </c>
      <c r="D24" s="919">
        <v>617453000</v>
      </c>
      <c r="E24" s="926"/>
      <c r="F24" s="926"/>
      <c r="G24" s="919"/>
      <c r="H24" s="926"/>
      <c r="I24" s="926"/>
      <c r="J24" s="926"/>
      <c r="K24" s="926"/>
      <c r="L24" s="926"/>
      <c r="M24" s="926"/>
      <c r="N24" s="926"/>
      <c r="O24" s="920"/>
    </row>
    <row r="25" spans="2:15" ht="15" customHeight="1">
      <c r="B25" s="305" t="s">
        <v>40</v>
      </c>
      <c r="C25" s="243" t="s">
        <v>449</v>
      </c>
      <c r="D25" s="919"/>
      <c r="E25" s="926"/>
      <c r="F25" s="926"/>
      <c r="G25" s="919"/>
      <c r="H25" s="926"/>
      <c r="I25" s="926"/>
      <c r="J25" s="926"/>
      <c r="K25" s="926"/>
      <c r="L25" s="926"/>
      <c r="M25" s="926"/>
      <c r="N25" s="926"/>
      <c r="O25" s="920"/>
    </row>
    <row r="26" spans="2:15" ht="15" customHeight="1">
      <c r="B26" s="305" t="s">
        <v>41</v>
      </c>
      <c r="C26" s="243" t="s">
        <v>450</v>
      </c>
      <c r="D26" s="919">
        <v>441069252.38</v>
      </c>
      <c r="E26" s="926"/>
      <c r="F26" s="926"/>
      <c r="G26" s="919"/>
      <c r="H26" s="926"/>
      <c r="I26" s="926"/>
      <c r="J26" s="926"/>
      <c r="K26" s="926"/>
      <c r="L26" s="926"/>
      <c r="M26" s="926"/>
      <c r="N26" s="926"/>
      <c r="O26" s="920"/>
    </row>
    <row r="27" spans="2:15" ht="15" customHeight="1">
      <c r="B27" s="305" t="s">
        <v>42</v>
      </c>
      <c r="C27" s="243" t="s">
        <v>451</v>
      </c>
      <c r="D27" s="919">
        <v>3768170.72</v>
      </c>
      <c r="E27" s="926"/>
      <c r="F27" s="926"/>
      <c r="G27" s="919"/>
      <c r="H27" s="926"/>
      <c r="I27" s="926"/>
      <c r="J27" s="926"/>
      <c r="K27" s="926"/>
      <c r="L27" s="926"/>
      <c r="M27" s="926"/>
      <c r="N27" s="926"/>
      <c r="O27" s="920"/>
    </row>
    <row r="28" spans="2:15" ht="15" customHeight="1">
      <c r="B28" s="927" t="s">
        <v>43</v>
      </c>
      <c r="C28" s="928" t="s">
        <v>453</v>
      </c>
      <c r="D28" s="929">
        <v>3121137520.21</v>
      </c>
      <c r="E28" s="930"/>
      <c r="F28" s="930"/>
      <c r="G28" s="929"/>
      <c r="H28" s="930"/>
      <c r="I28" s="930"/>
      <c r="J28" s="930"/>
      <c r="K28" s="930"/>
      <c r="L28" s="930"/>
      <c r="M28" s="930"/>
      <c r="N28" s="930"/>
      <c r="O28" s="931"/>
    </row>
    <row r="29" spans="2:15" ht="15" customHeight="1" thickBot="1">
      <c r="B29" s="36" t="s">
        <v>44</v>
      </c>
      <c r="C29" s="37" t="s">
        <v>136</v>
      </c>
      <c r="D29" s="507">
        <v>51855485430.947197</v>
      </c>
      <c r="E29" s="507">
        <v>47527201213.360603</v>
      </c>
      <c r="F29" s="507">
        <v>144856274.2766</v>
      </c>
      <c r="G29" s="507">
        <v>171089854.22999999</v>
      </c>
      <c r="H29" s="507">
        <v>116299940.73999999</v>
      </c>
      <c r="I29" s="507">
        <v>13524687.050000001</v>
      </c>
      <c r="J29" s="507">
        <v>14735200.33</v>
      </c>
      <c r="K29" s="507">
        <v>14184835.23</v>
      </c>
      <c r="L29" s="507">
        <v>9630693.4800000004</v>
      </c>
      <c r="M29" s="507">
        <v>409043.39</v>
      </c>
      <c r="N29" s="507">
        <v>2305454.0099999998</v>
      </c>
      <c r="O29" s="509">
        <v>171089854.22999999</v>
      </c>
    </row>
    <row r="30" spans="2:15">
      <c r="B30" s="932"/>
      <c r="C30" s="932"/>
      <c r="D30" s="932"/>
      <c r="E30" s="932"/>
      <c r="F30" s="932"/>
      <c r="G30" s="932"/>
      <c r="H30" s="932"/>
      <c r="I30" s="932"/>
      <c r="J30" s="932"/>
      <c r="K30" s="772"/>
      <c r="L30" s="772"/>
      <c r="M30" s="772"/>
      <c r="N30" s="772"/>
      <c r="O30" s="772"/>
    </row>
    <row r="31" spans="2:15">
      <c r="B31" s="933"/>
      <c r="C31" s="933"/>
      <c r="D31" s="933"/>
      <c r="E31" s="933"/>
      <c r="F31" s="933"/>
      <c r="G31" s="933"/>
      <c r="H31" s="933"/>
      <c r="I31" s="933"/>
      <c r="J31" s="933"/>
      <c r="K31" s="934"/>
      <c r="L31" s="934"/>
      <c r="M31" s="934"/>
      <c r="N31" s="934"/>
      <c r="O31" s="934"/>
    </row>
    <row r="32" spans="2:15" ht="15">
      <c r="B32" s="935"/>
      <c r="C32" s="935"/>
      <c r="D32" s="935"/>
      <c r="E32" s="935"/>
      <c r="F32" s="935"/>
      <c r="G32" s="935"/>
      <c r="H32" s="935"/>
      <c r="I32" s="935"/>
      <c r="J32" s="935"/>
      <c r="K32" s="936"/>
      <c r="L32" s="937"/>
      <c r="M32" s="937"/>
      <c r="N32" s="937"/>
      <c r="O32" s="937"/>
    </row>
    <row r="33" spans="2:15">
      <c r="B33" s="938"/>
      <c r="C33" s="938"/>
      <c r="D33" s="938"/>
      <c r="E33" s="938"/>
      <c r="F33" s="938"/>
      <c r="G33" s="938"/>
      <c r="H33" s="938"/>
      <c r="I33" s="938"/>
      <c r="J33" s="938"/>
      <c r="K33" s="938"/>
      <c r="L33" s="938"/>
      <c r="M33" s="938"/>
      <c r="N33" s="938"/>
      <c r="O33" s="938"/>
    </row>
    <row r="34" spans="2:15">
      <c r="B34" s="938"/>
      <c r="C34" s="938"/>
      <c r="D34" s="938"/>
      <c r="E34" s="938"/>
      <c r="F34" s="938"/>
      <c r="G34" s="938"/>
      <c r="H34" s="938"/>
      <c r="I34" s="938"/>
      <c r="J34" s="938"/>
      <c r="K34" s="938"/>
      <c r="L34" s="938"/>
      <c r="M34" s="938"/>
      <c r="N34" s="938"/>
      <c r="O34" s="938"/>
    </row>
    <row r="35" spans="2:15">
      <c r="B35" s="939"/>
      <c r="C35" s="939"/>
      <c r="D35" s="939"/>
      <c r="E35" s="939"/>
      <c r="F35" s="939"/>
      <c r="G35" s="939"/>
      <c r="H35" s="939"/>
      <c r="I35" s="939"/>
      <c r="J35" s="939"/>
      <c r="K35" s="939"/>
      <c r="L35" s="939"/>
      <c r="M35" s="939"/>
      <c r="N35" s="939"/>
      <c r="O35" s="939"/>
    </row>
    <row r="36" spans="2:15">
      <c r="B36" s="938"/>
      <c r="C36" s="938"/>
      <c r="D36" s="938"/>
      <c r="E36" s="938"/>
      <c r="F36" s="938"/>
      <c r="G36" s="938"/>
      <c r="H36" s="938"/>
      <c r="I36" s="938"/>
      <c r="J36" s="938"/>
      <c r="K36" s="938"/>
      <c r="L36" s="938"/>
      <c r="M36" s="938"/>
      <c r="N36" s="938"/>
      <c r="O36" s="938"/>
    </row>
    <row r="37" spans="2:15">
      <c r="B37" s="938"/>
      <c r="C37" s="938"/>
      <c r="D37" s="938"/>
      <c r="E37" s="938"/>
      <c r="F37" s="938"/>
      <c r="G37" s="938"/>
      <c r="H37" s="938"/>
      <c r="I37" s="938"/>
      <c r="J37" s="938"/>
      <c r="K37" s="938"/>
      <c r="L37" s="938"/>
      <c r="M37" s="938"/>
      <c r="N37" s="938"/>
      <c r="O37" s="938"/>
    </row>
    <row r="38" spans="2:15">
      <c r="B38" s="938"/>
      <c r="C38" s="938"/>
      <c r="D38" s="938"/>
      <c r="E38" s="938"/>
      <c r="F38" s="938"/>
      <c r="G38" s="938"/>
      <c r="H38" s="938"/>
      <c r="I38" s="938"/>
      <c r="J38" s="938"/>
      <c r="K38" s="938"/>
      <c r="L38" s="938"/>
      <c r="M38" s="938"/>
      <c r="N38" s="938"/>
      <c r="O38" s="938"/>
    </row>
    <row r="39" spans="2:15" ht="21" customHeight="1">
      <c r="B39" s="938"/>
      <c r="C39" s="938"/>
      <c r="D39" s="938"/>
      <c r="E39" s="938"/>
      <c r="F39" s="938"/>
      <c r="G39" s="938"/>
      <c r="H39" s="938"/>
      <c r="I39" s="938"/>
      <c r="J39" s="938"/>
      <c r="K39" s="938"/>
      <c r="L39" s="938"/>
      <c r="M39" s="938"/>
      <c r="N39" s="938"/>
      <c r="O39" s="938"/>
    </row>
    <row r="40" spans="2:15" ht="15">
      <c r="B40" s="940"/>
      <c r="C40" s="940"/>
      <c r="D40" s="940"/>
      <c r="E40" s="940"/>
      <c r="F40" s="940"/>
      <c r="G40" s="940"/>
      <c r="H40" s="940"/>
      <c r="I40" s="940"/>
      <c r="J40" s="940"/>
      <c r="K40" s="940"/>
      <c r="L40" s="941"/>
      <c r="M40" s="941"/>
      <c r="N40" s="941"/>
      <c r="O40" s="941"/>
    </row>
    <row r="41" spans="2:15" ht="15">
      <c r="B41" s="942"/>
      <c r="C41" s="942"/>
      <c r="D41" s="942"/>
      <c r="E41" s="942"/>
      <c r="F41" s="942"/>
      <c r="G41" s="942"/>
      <c r="H41" s="942"/>
      <c r="I41" s="942"/>
      <c r="J41" s="942"/>
      <c r="K41" s="940"/>
      <c r="L41" s="941"/>
      <c r="M41" s="941"/>
      <c r="N41" s="941"/>
      <c r="O41" s="941"/>
    </row>
    <row r="42" spans="2:15">
      <c r="B42" s="938"/>
      <c r="C42" s="938"/>
      <c r="D42" s="938"/>
      <c r="E42" s="938"/>
      <c r="F42" s="938"/>
      <c r="G42" s="938"/>
      <c r="H42" s="938"/>
      <c r="I42" s="938"/>
      <c r="J42" s="938"/>
      <c r="K42" s="938"/>
      <c r="L42" s="938"/>
      <c r="M42" s="938"/>
      <c r="N42" s="938"/>
      <c r="O42" s="938"/>
    </row>
    <row r="43" spans="2:15">
      <c r="B43" s="943"/>
      <c r="C43" s="943"/>
      <c r="D43" s="943"/>
      <c r="E43" s="943"/>
      <c r="F43" s="943"/>
      <c r="G43" s="943"/>
      <c r="H43" s="943"/>
      <c r="I43" s="943"/>
      <c r="J43" s="943"/>
      <c r="K43" s="943"/>
      <c r="L43" s="943"/>
      <c r="M43" s="943"/>
      <c r="N43" s="943"/>
      <c r="O43" s="943"/>
    </row>
    <row r="44" spans="2:15" ht="21" customHeight="1">
      <c r="B44" s="944"/>
      <c r="C44" s="944"/>
      <c r="D44" s="944"/>
      <c r="E44" s="944"/>
      <c r="F44" s="944"/>
      <c r="G44" s="944"/>
      <c r="H44" s="944"/>
      <c r="I44" s="944"/>
      <c r="J44" s="944"/>
      <c r="K44" s="944"/>
      <c r="L44" s="944"/>
      <c r="M44" s="944"/>
      <c r="N44" s="944"/>
      <c r="O44" s="944"/>
    </row>
    <row r="45" spans="2:15">
      <c r="B45" s="945"/>
      <c r="C45" s="945"/>
      <c r="D45" s="945"/>
      <c r="E45" s="945"/>
      <c r="F45" s="945"/>
      <c r="G45" s="945"/>
      <c r="H45" s="945"/>
      <c r="I45" s="945"/>
      <c r="J45" s="945"/>
      <c r="K45" s="945"/>
      <c r="L45" s="945"/>
      <c r="M45" s="945"/>
      <c r="N45" s="945"/>
      <c r="O45" s="945"/>
    </row>
    <row r="46" spans="2:15">
      <c r="B46" s="944"/>
      <c r="C46" s="944"/>
      <c r="D46" s="944"/>
      <c r="E46" s="944"/>
      <c r="F46" s="944"/>
      <c r="G46" s="944"/>
      <c r="H46" s="944"/>
      <c r="I46" s="944"/>
      <c r="J46" s="945"/>
      <c r="K46" s="945"/>
      <c r="L46" s="945"/>
      <c r="M46" s="945"/>
      <c r="N46" s="945"/>
      <c r="O46" s="945"/>
    </row>
    <row r="47" spans="2:15">
      <c r="B47" s="945"/>
      <c r="C47" s="945"/>
      <c r="D47" s="945"/>
      <c r="E47" s="945"/>
      <c r="F47" s="945"/>
      <c r="G47" s="945"/>
      <c r="H47" s="945"/>
      <c r="I47" s="945"/>
      <c r="J47" s="945"/>
      <c r="K47" s="945"/>
      <c r="L47" s="945"/>
      <c r="M47" s="945"/>
      <c r="N47" s="945"/>
      <c r="O47" s="945"/>
    </row>
    <row r="48" spans="2:15">
      <c r="B48" s="945"/>
      <c r="C48" s="945"/>
      <c r="D48" s="945"/>
      <c r="E48" s="945"/>
      <c r="F48" s="945"/>
      <c r="G48" s="945"/>
      <c r="H48" s="945"/>
      <c r="I48" s="945"/>
      <c r="J48" s="945"/>
      <c r="K48" s="945"/>
      <c r="L48" s="945"/>
      <c r="M48" s="945"/>
      <c r="N48" s="945"/>
      <c r="O48" s="945"/>
    </row>
    <row r="49" spans="2:15">
      <c r="B49" s="945"/>
      <c r="C49" s="945"/>
      <c r="D49" s="945"/>
      <c r="E49" s="945"/>
      <c r="F49" s="945"/>
      <c r="G49" s="945"/>
      <c r="H49" s="945"/>
      <c r="I49" s="945"/>
      <c r="J49" s="945"/>
      <c r="K49" s="945"/>
      <c r="L49" s="945"/>
      <c r="M49" s="945"/>
      <c r="N49" s="945"/>
      <c r="O49" s="945"/>
    </row>
    <row r="50" spans="2:15">
      <c r="B50" s="945"/>
      <c r="C50" s="945"/>
      <c r="D50" s="945"/>
      <c r="E50" s="945"/>
      <c r="F50" s="945"/>
      <c r="G50" s="945"/>
      <c r="H50" s="945"/>
      <c r="I50" s="945"/>
      <c r="J50" s="945"/>
      <c r="K50" s="945"/>
      <c r="L50" s="945"/>
      <c r="M50" s="945"/>
      <c r="N50" s="945"/>
      <c r="O50" s="945"/>
    </row>
    <row r="51" spans="2:15">
      <c r="B51" s="945"/>
      <c r="C51" s="945"/>
      <c r="D51" s="945"/>
      <c r="E51" s="945"/>
      <c r="F51" s="945"/>
      <c r="G51" s="945"/>
      <c r="H51" s="945"/>
      <c r="I51" s="945"/>
      <c r="J51" s="945"/>
      <c r="K51" s="945"/>
      <c r="L51" s="945"/>
      <c r="M51" s="945"/>
      <c r="N51" s="945"/>
      <c r="O51" s="945"/>
    </row>
    <row r="52" spans="2:15">
      <c r="B52" s="945"/>
      <c r="C52" s="945"/>
      <c r="D52" s="945"/>
      <c r="E52" s="945"/>
      <c r="F52" s="945"/>
      <c r="G52" s="945"/>
      <c r="H52" s="945"/>
      <c r="I52" s="945"/>
      <c r="J52" s="945"/>
      <c r="K52" s="945"/>
      <c r="L52" s="945"/>
      <c r="M52" s="945"/>
      <c r="N52" s="945"/>
      <c r="O52" s="945"/>
    </row>
    <row r="53" spans="2:15">
      <c r="B53" s="945"/>
      <c r="C53" s="945"/>
      <c r="D53" s="945"/>
      <c r="E53" s="945"/>
      <c r="F53" s="945"/>
      <c r="G53" s="945"/>
      <c r="H53" s="945"/>
      <c r="I53" s="945"/>
      <c r="J53" s="945"/>
      <c r="K53" s="945"/>
      <c r="L53" s="945"/>
      <c r="M53" s="945"/>
      <c r="N53" s="945"/>
      <c r="O53" s="945"/>
    </row>
    <row r="54" spans="2:15">
      <c r="B54" s="945"/>
      <c r="C54" s="945"/>
      <c r="D54" s="945"/>
      <c r="E54" s="945"/>
      <c r="F54" s="945"/>
      <c r="G54" s="945"/>
      <c r="H54" s="945"/>
      <c r="I54" s="945"/>
      <c r="J54" s="945"/>
      <c r="K54" s="945"/>
      <c r="L54" s="945"/>
      <c r="M54" s="945"/>
      <c r="N54" s="945"/>
      <c r="O54" s="945"/>
    </row>
    <row r="55" spans="2:15">
      <c r="B55" s="945"/>
      <c r="C55" s="945"/>
      <c r="D55" s="945"/>
      <c r="E55" s="945"/>
      <c r="F55" s="945"/>
      <c r="G55" s="945"/>
      <c r="H55" s="945"/>
      <c r="I55" s="945"/>
      <c r="J55" s="945"/>
      <c r="K55" s="945"/>
      <c r="L55" s="945"/>
      <c r="M55" s="945"/>
      <c r="N55" s="945"/>
      <c r="O55" s="945"/>
    </row>
    <row r="56" spans="2:15">
      <c r="B56" s="945"/>
      <c r="C56" s="945"/>
      <c r="D56" s="945"/>
      <c r="E56" s="945"/>
      <c r="F56" s="945"/>
      <c r="G56" s="945"/>
      <c r="H56" s="945"/>
      <c r="I56" s="945"/>
      <c r="J56" s="945"/>
      <c r="K56" s="945"/>
      <c r="L56" s="945"/>
      <c r="M56" s="945"/>
      <c r="N56" s="945"/>
      <c r="O56" s="945"/>
    </row>
    <row r="57" spans="2:15">
      <c r="B57" s="945"/>
      <c r="C57" s="945"/>
      <c r="D57" s="945"/>
      <c r="E57" s="945"/>
      <c r="F57" s="945"/>
      <c r="G57" s="945"/>
      <c r="H57" s="945"/>
      <c r="I57" s="945"/>
      <c r="J57" s="945"/>
      <c r="K57" s="945"/>
      <c r="L57" s="945"/>
      <c r="M57" s="945"/>
      <c r="N57" s="945"/>
      <c r="O57" s="945"/>
    </row>
    <row r="58" spans="2:15">
      <c r="B58" s="945"/>
      <c r="C58" s="945"/>
      <c r="D58" s="945"/>
      <c r="E58" s="945"/>
      <c r="F58" s="945"/>
      <c r="G58" s="945"/>
      <c r="H58" s="945"/>
      <c r="I58" s="945"/>
      <c r="J58" s="945"/>
      <c r="K58" s="945"/>
      <c r="L58" s="945"/>
      <c r="M58" s="945"/>
      <c r="N58" s="945"/>
      <c r="O58" s="945"/>
    </row>
    <row r="59" spans="2:15">
      <c r="B59" s="945"/>
      <c r="C59" s="945"/>
      <c r="D59" s="945"/>
      <c r="E59" s="945"/>
      <c r="F59" s="945"/>
      <c r="G59" s="945"/>
      <c r="H59" s="945"/>
      <c r="I59" s="945"/>
      <c r="J59" s="945"/>
      <c r="K59" s="945"/>
      <c r="L59" s="945"/>
      <c r="M59" s="945"/>
      <c r="N59" s="945"/>
      <c r="O59" s="945"/>
    </row>
    <row r="60" spans="2:15">
      <c r="B60" s="945"/>
      <c r="C60" s="945"/>
      <c r="D60" s="945"/>
      <c r="E60" s="945"/>
      <c r="F60" s="945"/>
      <c r="G60" s="945"/>
      <c r="H60" s="945"/>
      <c r="I60" s="945"/>
      <c r="J60" s="945"/>
      <c r="K60" s="945"/>
      <c r="L60" s="945"/>
      <c r="M60" s="945"/>
      <c r="N60" s="945"/>
      <c r="O60" s="945"/>
    </row>
    <row r="61" spans="2:15">
      <c r="B61" s="945"/>
      <c r="C61" s="945"/>
      <c r="D61" s="945"/>
      <c r="E61" s="945"/>
      <c r="F61" s="945"/>
      <c r="G61" s="945"/>
      <c r="H61" s="945"/>
      <c r="I61" s="945"/>
      <c r="J61" s="945"/>
      <c r="K61" s="945"/>
      <c r="L61" s="945"/>
      <c r="M61" s="945"/>
      <c r="N61" s="945"/>
      <c r="O61" s="945"/>
    </row>
    <row r="62" spans="2:15">
      <c r="B62" s="945"/>
      <c r="C62" s="945"/>
      <c r="D62" s="945"/>
      <c r="E62" s="945"/>
      <c r="F62" s="945"/>
      <c r="G62" s="945"/>
      <c r="H62" s="945"/>
      <c r="I62" s="945"/>
      <c r="J62" s="945"/>
      <c r="K62" s="945"/>
      <c r="L62" s="945"/>
      <c r="M62" s="945"/>
      <c r="N62" s="945"/>
      <c r="O62" s="945"/>
    </row>
    <row r="63" spans="2:15">
      <c r="B63" s="945"/>
      <c r="C63" s="945"/>
      <c r="D63" s="945"/>
      <c r="E63" s="945"/>
      <c r="F63" s="945"/>
      <c r="G63" s="945"/>
      <c r="H63" s="945"/>
      <c r="I63" s="945"/>
      <c r="J63" s="945"/>
      <c r="K63" s="945"/>
      <c r="L63" s="945"/>
      <c r="M63" s="945"/>
      <c r="N63" s="945"/>
      <c r="O63" s="945"/>
    </row>
    <row r="64" spans="2:15">
      <c r="B64" s="945"/>
      <c r="C64" s="945"/>
      <c r="D64" s="945"/>
      <c r="E64" s="945"/>
      <c r="F64" s="945"/>
      <c r="G64" s="945"/>
      <c r="H64" s="945"/>
      <c r="I64" s="945"/>
      <c r="J64" s="945"/>
      <c r="K64" s="945"/>
      <c r="L64" s="945"/>
      <c r="M64" s="945"/>
      <c r="N64" s="945"/>
      <c r="O64" s="945"/>
    </row>
    <row r="65" spans="2:15">
      <c r="B65" s="945"/>
      <c r="C65" s="945"/>
      <c r="D65" s="945"/>
      <c r="E65" s="945"/>
      <c r="F65" s="945"/>
      <c r="G65" s="945"/>
      <c r="H65" s="945"/>
      <c r="I65" s="945"/>
      <c r="J65" s="945"/>
      <c r="K65" s="945"/>
      <c r="L65" s="945"/>
      <c r="M65" s="945"/>
      <c r="N65" s="945"/>
      <c r="O65" s="945"/>
    </row>
    <row r="66" spans="2:15">
      <c r="B66" s="945"/>
      <c r="C66" s="945"/>
      <c r="D66" s="945"/>
      <c r="E66" s="945"/>
      <c r="F66" s="945"/>
      <c r="G66" s="945"/>
      <c r="H66" s="945"/>
      <c r="I66" s="945"/>
      <c r="J66" s="945"/>
      <c r="K66" s="945"/>
      <c r="L66" s="945"/>
      <c r="M66" s="945"/>
      <c r="N66" s="945"/>
      <c r="O66" s="945"/>
    </row>
    <row r="67" spans="2:15">
      <c r="B67" s="945"/>
      <c r="C67" s="945"/>
      <c r="D67" s="945"/>
      <c r="E67" s="945"/>
      <c r="F67" s="945"/>
      <c r="G67" s="945"/>
      <c r="H67" s="945"/>
      <c r="I67" s="945"/>
      <c r="J67" s="945"/>
      <c r="K67" s="945"/>
      <c r="L67" s="945"/>
      <c r="M67" s="945"/>
      <c r="N67" s="945"/>
      <c r="O67" s="945"/>
    </row>
    <row r="68" spans="2:15">
      <c r="B68" s="945"/>
      <c r="C68" s="945"/>
      <c r="D68" s="945"/>
      <c r="E68" s="945"/>
      <c r="F68" s="945"/>
      <c r="G68" s="945"/>
      <c r="H68" s="945"/>
      <c r="I68" s="945"/>
      <c r="J68" s="945"/>
      <c r="K68" s="945"/>
      <c r="L68" s="945"/>
      <c r="M68" s="945"/>
      <c r="N68" s="945"/>
      <c r="O68" s="945"/>
    </row>
    <row r="69" spans="2:15">
      <c r="B69" s="945"/>
      <c r="C69" s="945"/>
      <c r="D69" s="945"/>
      <c r="E69" s="945"/>
      <c r="F69" s="945"/>
      <c r="G69" s="945"/>
      <c r="H69" s="945"/>
      <c r="I69" s="945"/>
      <c r="J69" s="945"/>
      <c r="K69" s="945"/>
      <c r="L69" s="945"/>
      <c r="M69" s="945"/>
      <c r="N69" s="945"/>
      <c r="O69" s="945"/>
    </row>
    <row r="70" spans="2:15">
      <c r="B70" s="945"/>
      <c r="C70" s="945"/>
      <c r="D70" s="945"/>
      <c r="E70" s="945"/>
      <c r="F70" s="945"/>
      <c r="G70" s="945"/>
      <c r="H70" s="945"/>
      <c r="I70" s="945"/>
      <c r="J70" s="945"/>
      <c r="K70" s="945"/>
      <c r="L70" s="945"/>
      <c r="M70" s="945"/>
      <c r="N70" s="945"/>
      <c r="O70" s="945"/>
    </row>
    <row r="71" spans="2:15">
      <c r="B71" s="945"/>
      <c r="C71" s="945"/>
      <c r="D71" s="945"/>
      <c r="E71" s="945"/>
      <c r="F71" s="945"/>
      <c r="G71" s="945"/>
      <c r="H71" s="945"/>
      <c r="I71" s="945"/>
      <c r="J71" s="945"/>
      <c r="K71" s="945"/>
      <c r="L71" s="945"/>
      <c r="M71" s="945"/>
      <c r="N71" s="945"/>
      <c r="O71" s="945"/>
    </row>
    <row r="72" spans="2:15">
      <c r="B72" s="945"/>
      <c r="C72" s="945"/>
      <c r="D72" s="945"/>
      <c r="E72" s="945"/>
      <c r="F72" s="945"/>
      <c r="G72" s="945"/>
      <c r="H72" s="945"/>
      <c r="I72" s="945"/>
      <c r="J72" s="945"/>
      <c r="K72" s="945"/>
      <c r="L72" s="945"/>
      <c r="M72" s="945"/>
      <c r="N72" s="945"/>
      <c r="O72" s="945"/>
    </row>
    <row r="73" spans="2:15">
      <c r="B73" s="945"/>
      <c r="C73" s="945"/>
      <c r="D73" s="945"/>
      <c r="E73" s="945"/>
      <c r="F73" s="945"/>
      <c r="G73" s="945"/>
      <c r="H73" s="945"/>
      <c r="I73" s="945"/>
      <c r="J73" s="945"/>
      <c r="K73" s="945"/>
      <c r="L73" s="945"/>
      <c r="M73" s="945"/>
      <c r="N73" s="945"/>
      <c r="O73" s="945"/>
    </row>
    <row r="74" spans="2:15">
      <c r="B74" s="945"/>
      <c r="C74" s="945"/>
      <c r="D74" s="945"/>
      <c r="E74" s="945"/>
      <c r="F74" s="945"/>
      <c r="G74" s="945"/>
      <c r="H74" s="945"/>
      <c r="I74" s="945"/>
      <c r="J74" s="945"/>
      <c r="K74" s="945"/>
      <c r="L74" s="945"/>
      <c r="M74" s="945"/>
      <c r="N74" s="945"/>
      <c r="O74" s="945"/>
    </row>
    <row r="75" spans="2:15">
      <c r="B75" s="945"/>
      <c r="C75" s="945"/>
      <c r="D75" s="945"/>
      <c r="E75" s="945"/>
      <c r="F75" s="945"/>
      <c r="G75" s="945"/>
      <c r="H75" s="945"/>
      <c r="I75" s="945"/>
      <c r="J75" s="945"/>
      <c r="K75" s="945"/>
      <c r="L75" s="945"/>
      <c r="M75" s="945"/>
      <c r="N75" s="945"/>
      <c r="O75" s="945"/>
    </row>
    <row r="76" spans="2:15">
      <c r="B76" s="945"/>
      <c r="C76" s="945"/>
      <c r="D76" s="945"/>
      <c r="E76" s="945"/>
      <c r="F76" s="945"/>
      <c r="G76" s="945"/>
      <c r="H76" s="945"/>
      <c r="I76" s="945"/>
      <c r="J76" s="945"/>
      <c r="K76" s="945"/>
      <c r="L76" s="945"/>
      <c r="M76" s="945"/>
      <c r="N76" s="945"/>
      <c r="O76" s="945"/>
    </row>
    <row r="77" spans="2:15">
      <c r="B77" s="945"/>
      <c r="C77" s="945"/>
      <c r="D77" s="945"/>
      <c r="E77" s="945"/>
      <c r="F77" s="945"/>
      <c r="G77" s="945"/>
      <c r="H77" s="945"/>
      <c r="I77" s="945"/>
      <c r="J77" s="945"/>
      <c r="K77" s="945"/>
      <c r="L77" s="945"/>
      <c r="M77" s="945"/>
      <c r="N77" s="945"/>
      <c r="O77" s="945"/>
    </row>
    <row r="78" spans="2:15">
      <c r="B78" s="945"/>
      <c r="C78" s="945"/>
      <c r="D78" s="945"/>
      <c r="E78" s="945"/>
      <c r="F78" s="945"/>
      <c r="G78" s="945"/>
      <c r="H78" s="945"/>
      <c r="I78" s="945"/>
      <c r="J78" s="945"/>
      <c r="K78" s="945"/>
      <c r="L78" s="945"/>
      <c r="M78" s="945"/>
      <c r="N78" s="945"/>
      <c r="O78" s="945"/>
    </row>
    <row r="79" spans="2:15">
      <c r="B79" s="945"/>
      <c r="C79" s="945"/>
      <c r="D79" s="945"/>
      <c r="E79" s="945"/>
      <c r="F79" s="945"/>
      <c r="G79" s="945"/>
      <c r="H79" s="945"/>
      <c r="I79" s="945"/>
      <c r="J79" s="945"/>
      <c r="K79" s="945"/>
      <c r="L79" s="945"/>
      <c r="M79" s="945"/>
      <c r="N79" s="945"/>
      <c r="O79" s="945"/>
    </row>
    <row r="80" spans="2:15">
      <c r="B80" s="945"/>
      <c r="C80" s="945"/>
      <c r="D80" s="945"/>
      <c r="E80" s="945"/>
      <c r="F80" s="945"/>
      <c r="G80" s="945"/>
      <c r="H80" s="945"/>
      <c r="I80" s="945"/>
      <c r="J80" s="945"/>
      <c r="K80" s="945"/>
      <c r="L80" s="945"/>
      <c r="M80" s="945"/>
      <c r="N80" s="945"/>
      <c r="O80" s="945"/>
    </row>
    <row r="81" spans="2:15">
      <c r="B81" s="945"/>
      <c r="C81" s="945"/>
      <c r="D81" s="945"/>
      <c r="E81" s="945"/>
      <c r="F81" s="945"/>
      <c r="G81" s="945"/>
      <c r="H81" s="945"/>
      <c r="I81" s="945"/>
      <c r="J81" s="945"/>
      <c r="K81" s="945"/>
      <c r="L81" s="945"/>
      <c r="M81" s="945"/>
      <c r="N81" s="945"/>
      <c r="O81" s="945"/>
    </row>
    <row r="82" spans="2:15">
      <c r="B82" s="945"/>
      <c r="C82" s="945"/>
      <c r="D82" s="945"/>
      <c r="E82" s="945"/>
      <c r="F82" s="945"/>
      <c r="G82" s="945"/>
      <c r="H82" s="945"/>
      <c r="I82" s="945"/>
      <c r="J82" s="945"/>
      <c r="K82" s="945"/>
      <c r="L82" s="945"/>
      <c r="M82" s="945"/>
      <c r="N82" s="945"/>
      <c r="O82" s="945"/>
    </row>
    <row r="83" spans="2:15">
      <c r="B83" s="945"/>
      <c r="C83" s="945"/>
      <c r="D83" s="945"/>
      <c r="E83" s="945"/>
      <c r="F83" s="945"/>
      <c r="G83" s="945"/>
      <c r="H83" s="945"/>
      <c r="I83" s="945"/>
      <c r="J83" s="945"/>
      <c r="K83" s="945"/>
      <c r="L83" s="945"/>
      <c r="M83" s="945"/>
      <c r="N83" s="945"/>
      <c r="O83" s="945"/>
    </row>
    <row r="84" spans="2:15">
      <c r="B84" s="945"/>
      <c r="C84" s="945"/>
      <c r="D84" s="945"/>
      <c r="E84" s="945"/>
      <c r="F84" s="945"/>
      <c r="G84" s="945"/>
      <c r="H84" s="945"/>
      <c r="I84" s="945"/>
      <c r="J84" s="945"/>
      <c r="K84" s="945"/>
      <c r="L84" s="945"/>
      <c r="M84" s="945"/>
      <c r="N84" s="945"/>
      <c r="O84" s="945"/>
    </row>
    <row r="85" spans="2:15">
      <c r="B85" s="945"/>
      <c r="C85" s="945"/>
      <c r="D85" s="945"/>
      <c r="E85" s="945"/>
      <c r="F85" s="945"/>
      <c r="G85" s="945"/>
      <c r="H85" s="945"/>
      <c r="I85" s="945"/>
      <c r="J85" s="945"/>
      <c r="K85" s="945"/>
      <c r="L85" s="945"/>
      <c r="M85" s="945"/>
      <c r="N85" s="945"/>
      <c r="O85" s="945"/>
    </row>
    <row r="86" spans="2:15">
      <c r="B86" s="945"/>
      <c r="C86" s="945"/>
      <c r="D86" s="945"/>
      <c r="E86" s="945"/>
      <c r="F86" s="945"/>
      <c r="G86" s="945"/>
      <c r="H86" s="945"/>
      <c r="I86" s="945"/>
      <c r="J86" s="945"/>
      <c r="K86" s="945"/>
      <c r="L86" s="945"/>
      <c r="M86" s="945"/>
      <c r="N86" s="945"/>
      <c r="O86" s="945"/>
    </row>
    <row r="87" spans="2:15">
      <c r="B87" s="945"/>
      <c r="C87" s="945"/>
      <c r="D87" s="945"/>
      <c r="E87" s="945"/>
      <c r="F87" s="945"/>
      <c r="G87" s="945"/>
      <c r="H87" s="945"/>
      <c r="I87" s="945"/>
      <c r="J87" s="945"/>
      <c r="K87" s="945"/>
      <c r="L87" s="945"/>
      <c r="M87" s="945"/>
      <c r="N87" s="945"/>
      <c r="O87" s="945"/>
    </row>
    <row r="88" spans="2:15">
      <c r="B88" s="945"/>
      <c r="C88" s="945"/>
      <c r="D88" s="945"/>
      <c r="E88" s="945"/>
      <c r="F88" s="945"/>
      <c r="G88" s="945"/>
      <c r="H88" s="945"/>
      <c r="I88" s="945"/>
      <c r="J88" s="945"/>
      <c r="K88" s="945"/>
      <c r="L88" s="945"/>
      <c r="M88" s="945"/>
      <c r="N88" s="945"/>
      <c r="O88" s="945"/>
    </row>
    <row r="89" spans="2:15">
      <c r="B89" s="945"/>
      <c r="C89" s="945"/>
      <c r="D89" s="945"/>
      <c r="E89" s="945"/>
      <c r="F89" s="945"/>
      <c r="G89" s="945"/>
      <c r="H89" s="945"/>
      <c r="I89" s="945"/>
      <c r="J89" s="945"/>
      <c r="K89" s="945"/>
      <c r="L89" s="945"/>
      <c r="M89" s="945"/>
      <c r="N89" s="945"/>
      <c r="O89" s="945"/>
    </row>
    <row r="90" spans="2:15">
      <c r="B90" s="945"/>
      <c r="C90" s="945"/>
      <c r="D90" s="945"/>
      <c r="E90" s="945"/>
      <c r="F90" s="945"/>
      <c r="G90" s="945"/>
      <c r="H90" s="945"/>
      <c r="I90" s="945"/>
      <c r="J90" s="945"/>
      <c r="K90" s="945"/>
      <c r="L90" s="945"/>
      <c r="M90" s="945"/>
      <c r="N90" s="945"/>
      <c r="O90" s="945"/>
    </row>
    <row r="91" spans="2:15">
      <c r="B91" s="945"/>
      <c r="C91" s="945"/>
      <c r="D91" s="945"/>
      <c r="E91" s="945"/>
      <c r="F91" s="945"/>
      <c r="G91" s="945"/>
      <c r="H91" s="945"/>
      <c r="I91" s="945"/>
      <c r="J91" s="945"/>
      <c r="K91" s="945"/>
      <c r="L91" s="945"/>
      <c r="M91" s="945"/>
      <c r="N91" s="945"/>
      <c r="O91" s="945"/>
    </row>
    <row r="92" spans="2:15">
      <c r="B92" s="945"/>
      <c r="C92" s="945"/>
      <c r="D92" s="945"/>
      <c r="E92" s="945"/>
      <c r="F92" s="945"/>
      <c r="G92" s="945"/>
      <c r="H92" s="945"/>
      <c r="I92" s="945"/>
      <c r="J92" s="945"/>
      <c r="K92" s="945"/>
      <c r="L92" s="945"/>
      <c r="M92" s="945"/>
      <c r="N92" s="945"/>
      <c r="O92" s="945"/>
    </row>
    <row r="93" spans="2:15">
      <c r="B93" s="945"/>
      <c r="C93" s="945"/>
      <c r="D93" s="945"/>
      <c r="E93" s="945"/>
      <c r="F93" s="945"/>
      <c r="G93" s="945"/>
      <c r="H93" s="945"/>
      <c r="I93" s="945"/>
      <c r="J93" s="945"/>
      <c r="K93" s="945"/>
      <c r="L93" s="945"/>
      <c r="M93" s="945"/>
      <c r="N93" s="945"/>
      <c r="O93" s="945"/>
    </row>
    <row r="94" spans="2:15">
      <c r="B94" s="945"/>
      <c r="C94" s="945"/>
      <c r="D94" s="945"/>
      <c r="E94" s="945"/>
      <c r="F94" s="945"/>
      <c r="G94" s="945"/>
      <c r="H94" s="945"/>
      <c r="I94" s="945"/>
      <c r="J94" s="945"/>
      <c r="K94" s="945"/>
      <c r="L94" s="945"/>
      <c r="M94" s="945"/>
      <c r="N94" s="945"/>
      <c r="O94" s="945"/>
    </row>
    <row r="95" spans="2:15">
      <c r="B95" s="945"/>
      <c r="C95" s="945"/>
      <c r="D95" s="945"/>
      <c r="E95" s="945"/>
      <c r="F95" s="945"/>
      <c r="G95" s="945"/>
      <c r="H95" s="945"/>
      <c r="I95" s="945"/>
      <c r="J95" s="945"/>
      <c r="K95" s="945"/>
      <c r="L95" s="945"/>
      <c r="M95" s="945"/>
      <c r="N95" s="945"/>
      <c r="O95" s="945"/>
    </row>
    <row r="96" spans="2:15">
      <c r="B96" s="945"/>
      <c r="C96" s="945"/>
      <c r="D96" s="945"/>
      <c r="E96" s="945"/>
      <c r="F96" s="945"/>
      <c r="G96" s="945"/>
      <c r="H96" s="945"/>
      <c r="I96" s="945"/>
      <c r="J96" s="945"/>
      <c r="K96" s="945"/>
      <c r="L96" s="945"/>
      <c r="M96" s="945"/>
      <c r="N96" s="945"/>
      <c r="O96" s="945"/>
    </row>
    <row r="97" spans="2:15">
      <c r="B97" s="945"/>
      <c r="C97" s="945"/>
      <c r="D97" s="945"/>
      <c r="E97" s="945"/>
      <c r="F97" s="945"/>
      <c r="G97" s="945"/>
      <c r="H97" s="945"/>
      <c r="I97" s="945"/>
      <c r="J97" s="945"/>
      <c r="K97" s="945"/>
      <c r="L97" s="945"/>
      <c r="M97" s="945"/>
      <c r="N97" s="945"/>
      <c r="O97" s="945"/>
    </row>
    <row r="98" spans="2:15">
      <c r="B98" s="945"/>
      <c r="C98" s="945"/>
      <c r="D98" s="945"/>
      <c r="E98" s="945"/>
      <c r="F98" s="945"/>
      <c r="G98" s="945"/>
      <c r="H98" s="945"/>
      <c r="I98" s="945"/>
      <c r="J98" s="945"/>
      <c r="K98" s="945"/>
      <c r="L98" s="945"/>
      <c r="M98" s="945"/>
      <c r="N98" s="945"/>
      <c r="O98" s="945"/>
    </row>
    <row r="99" spans="2:15">
      <c r="B99" s="945"/>
      <c r="C99" s="945"/>
      <c r="D99" s="945"/>
      <c r="E99" s="945"/>
      <c r="F99" s="945"/>
      <c r="G99" s="945"/>
      <c r="H99" s="945"/>
      <c r="I99" s="945"/>
      <c r="J99" s="945"/>
      <c r="K99" s="945"/>
      <c r="L99" s="945"/>
      <c r="M99" s="945"/>
      <c r="N99" s="945"/>
      <c r="O99" s="945"/>
    </row>
    <row r="100" spans="2:15">
      <c r="B100" s="945"/>
      <c r="C100" s="945"/>
      <c r="D100" s="945"/>
      <c r="E100" s="945"/>
      <c r="F100" s="945"/>
      <c r="G100" s="945"/>
      <c r="H100" s="945"/>
      <c r="I100" s="945"/>
      <c r="J100" s="945"/>
      <c r="K100" s="945"/>
      <c r="L100" s="945"/>
      <c r="M100" s="945"/>
      <c r="N100" s="945"/>
      <c r="O100" s="945"/>
    </row>
    <row r="101" spans="2:15">
      <c r="B101" s="945"/>
      <c r="C101" s="945"/>
      <c r="D101" s="945"/>
      <c r="E101" s="945"/>
      <c r="F101" s="945"/>
      <c r="G101" s="945"/>
      <c r="H101" s="945"/>
      <c r="I101" s="945"/>
      <c r="J101" s="945"/>
      <c r="K101" s="945"/>
      <c r="L101" s="945"/>
      <c r="M101" s="945"/>
      <c r="N101" s="945"/>
      <c r="O101" s="945"/>
    </row>
    <row r="102" spans="2:15">
      <c r="B102" s="945"/>
      <c r="C102" s="945"/>
      <c r="D102" s="945"/>
      <c r="E102" s="945"/>
      <c r="F102" s="945"/>
      <c r="G102" s="945"/>
      <c r="H102" s="945"/>
      <c r="I102" s="945"/>
      <c r="J102" s="945"/>
      <c r="K102" s="945"/>
      <c r="L102" s="945"/>
      <c r="M102" s="945"/>
      <c r="N102" s="945"/>
      <c r="O102" s="945"/>
    </row>
    <row r="103" spans="2:15">
      <c r="B103" s="945"/>
      <c r="C103" s="945"/>
      <c r="D103" s="945"/>
      <c r="E103" s="945"/>
      <c r="F103" s="945"/>
      <c r="G103" s="945"/>
      <c r="H103" s="945"/>
      <c r="I103" s="945"/>
      <c r="J103" s="945"/>
      <c r="K103" s="945"/>
      <c r="L103" s="945"/>
      <c r="M103" s="945"/>
      <c r="N103" s="945"/>
      <c r="O103" s="945"/>
    </row>
    <row r="104" spans="2:15">
      <c r="B104" s="945"/>
      <c r="C104" s="945"/>
      <c r="D104" s="945"/>
      <c r="E104" s="945"/>
      <c r="F104" s="945"/>
      <c r="G104" s="945"/>
      <c r="H104" s="945"/>
      <c r="I104" s="945"/>
      <c r="J104" s="945"/>
      <c r="K104" s="945"/>
      <c r="L104" s="945"/>
      <c r="M104" s="945"/>
      <c r="N104" s="945"/>
      <c r="O104" s="945"/>
    </row>
    <row r="105" spans="2:15">
      <c r="B105" s="945"/>
      <c r="C105" s="945"/>
      <c r="D105" s="945"/>
      <c r="E105" s="945"/>
      <c r="F105" s="945"/>
      <c r="G105" s="945"/>
      <c r="H105" s="945"/>
      <c r="I105" s="945"/>
      <c r="J105" s="945"/>
      <c r="K105" s="945"/>
      <c r="L105" s="945"/>
      <c r="M105" s="945"/>
      <c r="N105" s="945"/>
      <c r="O105" s="945"/>
    </row>
    <row r="106" spans="2:15">
      <c r="B106" s="945"/>
      <c r="C106" s="945"/>
      <c r="D106" s="945"/>
      <c r="E106" s="945"/>
      <c r="F106" s="945"/>
      <c r="G106" s="945"/>
      <c r="H106" s="945"/>
      <c r="I106" s="945"/>
      <c r="J106" s="945"/>
      <c r="K106" s="945"/>
      <c r="L106" s="945"/>
      <c r="M106" s="945"/>
      <c r="N106" s="945"/>
      <c r="O106" s="945"/>
    </row>
    <row r="107" spans="2:15">
      <c r="B107" s="945"/>
      <c r="C107" s="945"/>
      <c r="D107" s="945"/>
      <c r="E107" s="945"/>
      <c r="F107" s="945"/>
      <c r="G107" s="945"/>
      <c r="H107" s="945"/>
      <c r="I107" s="945"/>
      <c r="J107" s="945"/>
      <c r="K107" s="945"/>
      <c r="L107" s="945"/>
      <c r="M107" s="945"/>
      <c r="N107" s="945"/>
      <c r="O107" s="945"/>
    </row>
    <row r="108" spans="2:15">
      <c r="B108" s="945"/>
      <c r="C108" s="945"/>
      <c r="D108" s="945"/>
      <c r="E108" s="945"/>
      <c r="F108" s="945"/>
      <c r="G108" s="945"/>
      <c r="H108" s="945"/>
      <c r="I108" s="945"/>
      <c r="J108" s="945"/>
      <c r="K108" s="945"/>
      <c r="L108" s="945"/>
      <c r="M108" s="945"/>
      <c r="N108" s="945"/>
      <c r="O108" s="945"/>
    </row>
    <row r="109" spans="2:15">
      <c r="B109" s="945"/>
      <c r="C109" s="945"/>
      <c r="D109" s="945"/>
      <c r="E109" s="945"/>
      <c r="F109" s="945"/>
      <c r="G109" s="945"/>
      <c r="H109" s="945"/>
      <c r="I109" s="945"/>
      <c r="J109" s="945"/>
      <c r="K109" s="945"/>
      <c r="L109" s="945"/>
      <c r="M109" s="945"/>
      <c r="N109" s="945"/>
      <c r="O109" s="945"/>
    </row>
    <row r="110" spans="2:15">
      <c r="B110" s="945"/>
      <c r="C110" s="945"/>
      <c r="D110" s="945"/>
      <c r="E110" s="945"/>
      <c r="F110" s="945"/>
      <c r="G110" s="945"/>
      <c r="H110" s="945"/>
      <c r="I110" s="945"/>
      <c r="J110" s="945"/>
      <c r="K110" s="945"/>
      <c r="L110" s="945"/>
      <c r="M110" s="945"/>
      <c r="N110" s="945"/>
      <c r="O110" s="945"/>
    </row>
    <row r="111" spans="2:15">
      <c r="B111" s="945"/>
      <c r="C111" s="945"/>
      <c r="D111" s="945"/>
      <c r="E111" s="945"/>
      <c r="F111" s="945"/>
      <c r="G111" s="945"/>
      <c r="H111" s="945"/>
      <c r="I111" s="945"/>
      <c r="J111" s="945"/>
      <c r="K111" s="945"/>
      <c r="L111" s="945"/>
      <c r="M111" s="945"/>
      <c r="N111" s="945"/>
      <c r="O111" s="945"/>
    </row>
    <row r="112" spans="2:15">
      <c r="B112" s="945"/>
      <c r="C112" s="945"/>
      <c r="D112" s="945"/>
      <c r="E112" s="945"/>
      <c r="F112" s="945"/>
      <c r="G112" s="945"/>
      <c r="H112" s="945"/>
      <c r="I112" s="945"/>
      <c r="J112" s="945"/>
      <c r="K112" s="945"/>
      <c r="L112" s="945"/>
      <c r="M112" s="945"/>
      <c r="N112" s="945"/>
      <c r="O112" s="945"/>
    </row>
    <row r="113" spans="2:15">
      <c r="B113" s="945"/>
      <c r="C113" s="945"/>
      <c r="D113" s="945"/>
      <c r="E113" s="945"/>
      <c r="F113" s="945"/>
      <c r="G113" s="945"/>
      <c r="H113" s="945"/>
      <c r="I113" s="945"/>
      <c r="J113" s="945"/>
      <c r="K113" s="945"/>
      <c r="L113" s="945"/>
      <c r="M113" s="945"/>
      <c r="N113" s="945"/>
      <c r="O113" s="945"/>
    </row>
    <row r="114" spans="2:15">
      <c r="B114" s="945"/>
      <c r="C114" s="945"/>
      <c r="D114" s="945"/>
      <c r="E114" s="945"/>
      <c r="F114" s="945"/>
      <c r="G114" s="945"/>
      <c r="H114" s="945"/>
      <c r="I114" s="945"/>
      <c r="J114" s="945"/>
      <c r="K114" s="945"/>
      <c r="L114" s="945"/>
      <c r="M114" s="945"/>
      <c r="N114" s="945"/>
      <c r="O114" s="945"/>
    </row>
    <row r="115" spans="2:15">
      <c r="B115" s="945"/>
      <c r="C115" s="945"/>
      <c r="D115" s="945"/>
      <c r="E115" s="945"/>
      <c r="F115" s="945"/>
      <c r="G115" s="945"/>
      <c r="H115" s="945"/>
      <c r="I115" s="945"/>
      <c r="J115" s="945"/>
      <c r="K115" s="945"/>
      <c r="L115" s="945"/>
      <c r="M115" s="945"/>
      <c r="N115" s="945"/>
      <c r="O115" s="945"/>
    </row>
    <row r="116" spans="2:15">
      <c r="B116" s="945"/>
      <c r="C116" s="945"/>
      <c r="D116" s="945"/>
      <c r="E116" s="945"/>
      <c r="F116" s="945"/>
      <c r="G116" s="945"/>
      <c r="H116" s="945"/>
      <c r="I116" s="945"/>
      <c r="J116" s="945"/>
      <c r="K116" s="945"/>
      <c r="L116" s="945"/>
      <c r="M116" s="945"/>
      <c r="N116" s="945"/>
      <c r="O116" s="945"/>
    </row>
    <row r="117" spans="2:15">
      <c r="B117" s="945"/>
      <c r="C117" s="945"/>
      <c r="D117" s="945"/>
      <c r="E117" s="945"/>
      <c r="F117" s="945"/>
      <c r="G117" s="945"/>
      <c r="H117" s="945"/>
      <c r="I117" s="945"/>
      <c r="J117" s="945"/>
      <c r="K117" s="945"/>
      <c r="L117" s="945"/>
      <c r="M117" s="945"/>
      <c r="N117" s="945"/>
      <c r="O117" s="945"/>
    </row>
    <row r="118" spans="2:15">
      <c r="B118" s="945"/>
      <c r="C118" s="945"/>
      <c r="D118" s="945"/>
      <c r="E118" s="945"/>
      <c r="F118" s="945"/>
      <c r="G118" s="945"/>
      <c r="H118" s="945"/>
      <c r="I118" s="945"/>
      <c r="J118" s="945"/>
      <c r="K118" s="945"/>
      <c r="L118" s="945"/>
      <c r="M118" s="945"/>
      <c r="N118" s="945"/>
      <c r="O118" s="945"/>
    </row>
    <row r="119" spans="2:15">
      <c r="B119" s="945"/>
      <c r="C119" s="945"/>
      <c r="D119" s="945"/>
      <c r="E119" s="945"/>
      <c r="F119" s="945"/>
      <c r="G119" s="945"/>
      <c r="H119" s="945"/>
      <c r="I119" s="945"/>
      <c r="J119" s="945"/>
      <c r="K119" s="945"/>
      <c r="L119" s="945"/>
      <c r="M119" s="945"/>
      <c r="N119" s="945"/>
      <c r="O119" s="945"/>
    </row>
    <row r="120" spans="2:15">
      <c r="B120" s="945"/>
      <c r="C120" s="945"/>
      <c r="D120" s="945"/>
      <c r="E120" s="945"/>
      <c r="F120" s="945"/>
      <c r="G120" s="945"/>
      <c r="H120" s="945"/>
      <c r="I120" s="945"/>
      <c r="J120" s="945"/>
      <c r="K120" s="945"/>
      <c r="L120" s="945"/>
      <c r="M120" s="945"/>
      <c r="N120" s="945"/>
      <c r="O120" s="945"/>
    </row>
    <row r="121" spans="2:15">
      <c r="B121" s="945"/>
      <c r="C121" s="945"/>
      <c r="D121" s="945"/>
      <c r="E121" s="945"/>
      <c r="F121" s="945"/>
      <c r="G121" s="945"/>
      <c r="H121" s="945"/>
      <c r="I121" s="945"/>
      <c r="J121" s="945"/>
      <c r="K121" s="945"/>
      <c r="L121" s="945"/>
      <c r="M121" s="945"/>
      <c r="N121" s="945"/>
      <c r="O121" s="945"/>
    </row>
    <row r="122" spans="2:15">
      <c r="B122" s="945"/>
      <c r="C122" s="945"/>
      <c r="D122" s="945"/>
      <c r="E122" s="945"/>
      <c r="F122" s="945"/>
      <c r="G122" s="945"/>
      <c r="H122" s="945"/>
      <c r="I122" s="945"/>
      <c r="J122" s="945"/>
      <c r="K122" s="945"/>
      <c r="L122" s="945"/>
      <c r="M122" s="945"/>
      <c r="N122" s="945"/>
      <c r="O122" s="945"/>
    </row>
    <row r="123" spans="2:15">
      <c r="B123" s="945"/>
      <c r="C123" s="945"/>
      <c r="D123" s="945"/>
      <c r="E123" s="945"/>
      <c r="F123" s="945"/>
      <c r="G123" s="945"/>
      <c r="H123" s="945"/>
      <c r="I123" s="945"/>
      <c r="J123" s="945"/>
      <c r="K123" s="945"/>
      <c r="L123" s="945"/>
      <c r="M123" s="945"/>
      <c r="N123" s="945"/>
      <c r="O123" s="945"/>
    </row>
    <row r="124" spans="2:15">
      <c r="B124" s="945"/>
      <c r="C124" s="945"/>
      <c r="D124" s="945"/>
      <c r="E124" s="945"/>
      <c r="F124" s="945"/>
      <c r="G124" s="945"/>
      <c r="H124" s="945"/>
      <c r="I124" s="945"/>
      <c r="J124" s="945"/>
      <c r="K124" s="945"/>
      <c r="L124" s="945"/>
      <c r="M124" s="945"/>
      <c r="N124" s="945"/>
      <c r="O124" s="945"/>
    </row>
    <row r="125" spans="2:15">
      <c r="B125" s="945"/>
      <c r="C125" s="945"/>
      <c r="D125" s="945"/>
      <c r="E125" s="945"/>
      <c r="F125" s="945"/>
      <c r="G125" s="945"/>
      <c r="H125" s="945"/>
      <c r="I125" s="945"/>
      <c r="J125" s="945"/>
      <c r="K125" s="945"/>
      <c r="L125" s="945"/>
      <c r="M125" s="945"/>
      <c r="N125" s="945"/>
      <c r="O125" s="945"/>
    </row>
    <row r="126" spans="2:15">
      <c r="B126" s="945"/>
      <c r="C126" s="945"/>
      <c r="D126" s="945"/>
      <c r="E126" s="945"/>
      <c r="F126" s="945"/>
      <c r="G126" s="945"/>
      <c r="H126" s="945"/>
      <c r="I126" s="945"/>
      <c r="J126" s="945"/>
      <c r="K126" s="945"/>
      <c r="L126" s="945"/>
      <c r="M126" s="945"/>
      <c r="N126" s="945"/>
      <c r="O126" s="945"/>
    </row>
    <row r="127" spans="2:15">
      <c r="B127" s="945"/>
      <c r="C127" s="945"/>
      <c r="D127" s="945"/>
      <c r="E127" s="945"/>
      <c r="F127" s="945"/>
      <c r="G127" s="945"/>
      <c r="H127" s="945"/>
      <c r="I127" s="945"/>
      <c r="J127" s="945"/>
      <c r="K127" s="945"/>
      <c r="L127" s="945"/>
      <c r="M127" s="945"/>
      <c r="N127" s="945"/>
      <c r="O127" s="945"/>
    </row>
    <row r="128" spans="2:15">
      <c r="B128" s="945"/>
      <c r="C128" s="945"/>
      <c r="D128" s="945"/>
      <c r="E128" s="945"/>
      <c r="F128" s="945"/>
      <c r="G128" s="945"/>
      <c r="H128" s="945"/>
      <c r="I128" s="945"/>
      <c r="J128" s="945"/>
      <c r="K128" s="945"/>
      <c r="L128" s="945"/>
      <c r="M128" s="945"/>
      <c r="N128" s="945"/>
      <c r="O128" s="945"/>
    </row>
    <row r="129" spans="2:15">
      <c r="B129" s="945"/>
      <c r="C129" s="945"/>
      <c r="D129" s="945"/>
      <c r="E129" s="945"/>
      <c r="F129" s="945"/>
      <c r="G129" s="945"/>
      <c r="H129" s="945"/>
      <c r="I129" s="945"/>
      <c r="J129" s="945"/>
      <c r="K129" s="945"/>
      <c r="L129" s="945"/>
      <c r="M129" s="945"/>
      <c r="N129" s="945"/>
      <c r="O129" s="945"/>
    </row>
    <row r="130" spans="2:15">
      <c r="B130" s="945"/>
      <c r="C130" s="945"/>
      <c r="D130" s="945"/>
      <c r="E130" s="945"/>
      <c r="F130" s="945"/>
      <c r="G130" s="945"/>
      <c r="H130" s="945"/>
      <c r="I130" s="945"/>
      <c r="J130" s="945"/>
      <c r="K130" s="945"/>
      <c r="L130" s="945"/>
      <c r="M130" s="945"/>
      <c r="N130" s="945"/>
      <c r="O130" s="945"/>
    </row>
    <row r="131" spans="2:15">
      <c r="B131" s="945"/>
      <c r="C131" s="945"/>
      <c r="D131" s="945"/>
      <c r="E131" s="945"/>
      <c r="F131" s="945"/>
      <c r="G131" s="945"/>
      <c r="H131" s="945"/>
      <c r="I131" s="945"/>
      <c r="J131" s="945"/>
      <c r="K131" s="945"/>
      <c r="L131" s="945"/>
      <c r="M131" s="945"/>
      <c r="N131" s="945"/>
      <c r="O131" s="945"/>
    </row>
    <row r="132" spans="2:15">
      <c r="B132" s="945"/>
      <c r="C132" s="945"/>
      <c r="D132" s="945"/>
      <c r="E132" s="945"/>
      <c r="F132" s="945"/>
      <c r="G132" s="945"/>
      <c r="H132" s="945"/>
      <c r="I132" s="945"/>
      <c r="J132" s="945"/>
      <c r="K132" s="945"/>
      <c r="L132" s="945"/>
      <c r="M132" s="945"/>
      <c r="N132" s="945"/>
      <c r="O132" s="945"/>
    </row>
    <row r="133" spans="2:15">
      <c r="B133" s="945"/>
      <c r="C133" s="945"/>
      <c r="D133" s="945"/>
      <c r="E133" s="945"/>
      <c r="F133" s="945"/>
      <c r="G133" s="945"/>
      <c r="H133" s="945"/>
      <c r="I133" s="945"/>
      <c r="J133" s="945"/>
      <c r="K133" s="945"/>
      <c r="L133" s="945"/>
      <c r="M133" s="945"/>
      <c r="N133" s="945"/>
      <c r="O133" s="945"/>
    </row>
    <row r="134" spans="2:15">
      <c r="B134" s="945"/>
      <c r="C134" s="945"/>
      <c r="D134" s="945"/>
      <c r="E134" s="945"/>
      <c r="F134" s="945"/>
      <c r="G134" s="945"/>
      <c r="H134" s="945"/>
      <c r="I134" s="945"/>
      <c r="J134" s="945"/>
      <c r="K134" s="945"/>
      <c r="L134" s="945"/>
      <c r="M134" s="945"/>
      <c r="N134" s="945"/>
      <c r="O134" s="945"/>
    </row>
    <row r="135" spans="2:15">
      <c r="B135" s="945"/>
      <c r="C135" s="945"/>
      <c r="D135" s="945"/>
      <c r="E135" s="945"/>
      <c r="F135" s="945"/>
      <c r="G135" s="945"/>
      <c r="H135" s="945"/>
      <c r="I135" s="945"/>
      <c r="J135" s="945"/>
      <c r="K135" s="945"/>
      <c r="L135" s="945"/>
      <c r="M135" s="945"/>
      <c r="N135" s="945"/>
      <c r="O135" s="945"/>
    </row>
    <row r="136" spans="2:15">
      <c r="B136" s="945"/>
      <c r="C136" s="945"/>
      <c r="D136" s="945"/>
      <c r="E136" s="945"/>
      <c r="F136" s="945"/>
      <c r="G136" s="945"/>
      <c r="H136" s="945"/>
      <c r="I136" s="945"/>
      <c r="J136" s="945"/>
      <c r="K136" s="945"/>
      <c r="L136" s="945"/>
      <c r="M136" s="945"/>
      <c r="N136" s="945"/>
      <c r="O136" s="945"/>
    </row>
    <row r="137" spans="2:15">
      <c r="B137" s="945"/>
      <c r="C137" s="945"/>
      <c r="D137" s="945"/>
      <c r="E137" s="945"/>
      <c r="F137" s="945"/>
      <c r="G137" s="945"/>
      <c r="H137" s="945"/>
      <c r="I137" s="945"/>
      <c r="J137" s="945"/>
      <c r="K137" s="945"/>
      <c r="L137" s="945"/>
      <c r="M137" s="945"/>
      <c r="N137" s="945"/>
      <c r="O137" s="945"/>
    </row>
    <row r="138" spans="2:15">
      <c r="B138" s="945"/>
      <c r="C138" s="945"/>
      <c r="D138" s="945"/>
      <c r="E138" s="945"/>
      <c r="F138" s="945"/>
      <c r="G138" s="945"/>
      <c r="H138" s="945"/>
      <c r="I138" s="945"/>
      <c r="J138" s="945"/>
      <c r="K138" s="945"/>
      <c r="L138" s="945"/>
      <c r="M138" s="945"/>
      <c r="N138" s="945"/>
      <c r="O138" s="945"/>
    </row>
    <row r="139" spans="2:15">
      <c r="B139" s="945"/>
      <c r="C139" s="945"/>
      <c r="D139" s="945"/>
      <c r="E139" s="945"/>
      <c r="F139" s="945"/>
      <c r="G139" s="945"/>
      <c r="H139" s="945"/>
      <c r="I139" s="945"/>
      <c r="J139" s="945"/>
      <c r="K139" s="945"/>
      <c r="L139" s="945"/>
      <c r="M139" s="945"/>
      <c r="N139" s="945"/>
      <c r="O139" s="945"/>
    </row>
    <row r="140" spans="2:15">
      <c r="B140" s="945"/>
      <c r="C140" s="945"/>
      <c r="D140" s="945"/>
      <c r="E140" s="945"/>
      <c r="F140" s="945"/>
      <c r="G140" s="945"/>
      <c r="H140" s="945"/>
      <c r="I140" s="945"/>
      <c r="J140" s="945"/>
      <c r="K140" s="945"/>
      <c r="L140" s="945"/>
      <c r="M140" s="945"/>
      <c r="N140" s="945"/>
      <c r="O140" s="945"/>
    </row>
    <row r="141" spans="2:15">
      <c r="B141" s="945"/>
      <c r="C141" s="945"/>
      <c r="D141" s="945"/>
      <c r="E141" s="945"/>
      <c r="F141" s="945"/>
      <c r="G141" s="945"/>
      <c r="H141" s="945"/>
      <c r="I141" s="945"/>
      <c r="J141" s="945"/>
      <c r="K141" s="945"/>
      <c r="L141" s="945"/>
      <c r="M141" s="945"/>
      <c r="N141" s="945"/>
      <c r="O141" s="945"/>
    </row>
    <row r="142" spans="2:15">
      <c r="B142" s="945"/>
      <c r="C142" s="945"/>
      <c r="D142" s="945"/>
      <c r="E142" s="945"/>
      <c r="F142" s="945"/>
      <c r="G142" s="945"/>
      <c r="H142" s="945"/>
      <c r="I142" s="945"/>
      <c r="J142" s="945"/>
      <c r="K142" s="945"/>
      <c r="L142" s="945"/>
      <c r="M142" s="945"/>
      <c r="N142" s="945"/>
      <c r="O142" s="945"/>
    </row>
    <row r="143" spans="2:15">
      <c r="B143" s="945"/>
      <c r="C143" s="945"/>
      <c r="D143" s="945"/>
      <c r="E143" s="945"/>
      <c r="F143" s="945"/>
      <c r="G143" s="945"/>
      <c r="H143" s="945"/>
      <c r="I143" s="945"/>
      <c r="J143" s="945"/>
      <c r="K143" s="945"/>
      <c r="L143" s="945"/>
      <c r="M143" s="945"/>
      <c r="N143" s="945"/>
      <c r="O143" s="945"/>
    </row>
    <row r="144" spans="2:15">
      <c r="B144" s="945"/>
      <c r="C144" s="945"/>
      <c r="D144" s="945"/>
      <c r="E144" s="945"/>
      <c r="F144" s="945"/>
      <c r="G144" s="945"/>
      <c r="H144" s="945"/>
      <c r="I144" s="945"/>
      <c r="J144" s="945"/>
      <c r="K144" s="945"/>
      <c r="L144" s="945"/>
      <c r="M144" s="945"/>
      <c r="N144" s="945"/>
      <c r="O144" s="945"/>
    </row>
    <row r="145" spans="2:15">
      <c r="B145" s="945"/>
      <c r="C145" s="945"/>
      <c r="D145" s="945"/>
      <c r="E145" s="945"/>
      <c r="F145" s="945"/>
      <c r="G145" s="945"/>
      <c r="H145" s="945"/>
      <c r="I145" s="945"/>
      <c r="J145" s="945"/>
      <c r="K145" s="945"/>
      <c r="L145" s="945"/>
      <c r="M145" s="945"/>
      <c r="N145" s="945"/>
      <c r="O145" s="945"/>
    </row>
    <row r="146" spans="2:15">
      <c r="B146" s="945"/>
      <c r="C146" s="945"/>
      <c r="D146" s="945"/>
      <c r="E146" s="945"/>
      <c r="F146" s="945"/>
      <c r="G146" s="945"/>
      <c r="H146" s="945"/>
      <c r="I146" s="945"/>
      <c r="J146" s="945"/>
      <c r="K146" s="945"/>
      <c r="L146" s="945"/>
      <c r="M146" s="945"/>
      <c r="N146" s="945"/>
      <c r="O146" s="945"/>
    </row>
    <row r="147" spans="2:15">
      <c r="B147" s="945"/>
      <c r="C147" s="945"/>
      <c r="D147" s="945"/>
      <c r="E147" s="945"/>
      <c r="F147" s="945"/>
      <c r="G147" s="945"/>
      <c r="H147" s="945"/>
      <c r="I147" s="945"/>
      <c r="J147" s="945"/>
      <c r="K147" s="945"/>
      <c r="L147" s="945"/>
      <c r="M147" s="945"/>
      <c r="N147" s="945"/>
      <c r="O147" s="945"/>
    </row>
    <row r="148" spans="2:15">
      <c r="B148" s="945"/>
      <c r="C148" s="945"/>
      <c r="D148" s="945"/>
      <c r="E148" s="945"/>
      <c r="F148" s="945"/>
      <c r="G148" s="945"/>
      <c r="H148" s="945"/>
      <c r="I148" s="945"/>
      <c r="J148" s="945"/>
      <c r="K148" s="945"/>
      <c r="L148" s="945"/>
      <c r="M148" s="945"/>
      <c r="N148" s="945"/>
      <c r="O148" s="945"/>
    </row>
    <row r="149" spans="2:15">
      <c r="B149" s="945"/>
      <c r="C149" s="945"/>
      <c r="D149" s="945"/>
      <c r="E149" s="945"/>
      <c r="F149" s="945"/>
      <c r="G149" s="945"/>
      <c r="H149" s="945"/>
      <c r="I149" s="945"/>
      <c r="J149" s="945"/>
      <c r="K149" s="945"/>
      <c r="L149" s="945"/>
      <c r="M149" s="945"/>
      <c r="N149" s="945"/>
      <c r="O149" s="945"/>
    </row>
    <row r="150" spans="2:15">
      <c r="B150" s="945"/>
      <c r="C150" s="945"/>
      <c r="D150" s="945"/>
      <c r="E150" s="945"/>
      <c r="F150" s="945"/>
      <c r="G150" s="945"/>
      <c r="H150" s="945"/>
      <c r="I150" s="945"/>
      <c r="J150" s="945"/>
      <c r="K150" s="945"/>
      <c r="L150" s="945"/>
      <c r="M150" s="945"/>
      <c r="N150" s="945"/>
      <c r="O150" s="945"/>
    </row>
    <row r="151" spans="2:15">
      <c r="B151" s="945"/>
      <c r="C151" s="945"/>
      <c r="D151" s="945"/>
      <c r="E151" s="945"/>
      <c r="F151" s="945"/>
      <c r="G151" s="945"/>
      <c r="H151" s="945"/>
      <c r="I151" s="945"/>
      <c r="J151" s="945"/>
      <c r="K151" s="945"/>
      <c r="L151" s="945"/>
      <c r="M151" s="945"/>
      <c r="N151" s="945"/>
      <c r="O151" s="945"/>
    </row>
    <row r="152" spans="2:15">
      <c r="B152" s="945"/>
      <c r="C152" s="945"/>
      <c r="D152" s="945"/>
      <c r="E152" s="945"/>
      <c r="F152" s="945"/>
      <c r="G152" s="945"/>
      <c r="H152" s="945"/>
      <c r="I152" s="945"/>
      <c r="J152" s="945"/>
      <c r="K152" s="945"/>
      <c r="L152" s="945"/>
      <c r="M152" s="945"/>
      <c r="N152" s="945"/>
      <c r="O152" s="945"/>
    </row>
    <row r="153" spans="2:15">
      <c r="B153" s="945"/>
      <c r="C153" s="945"/>
      <c r="D153" s="945"/>
      <c r="E153" s="945"/>
      <c r="F153" s="945"/>
      <c r="G153" s="945"/>
      <c r="H153" s="945"/>
      <c r="I153" s="945"/>
      <c r="J153" s="945"/>
      <c r="K153" s="945"/>
      <c r="L153" s="945"/>
      <c r="M153" s="945"/>
      <c r="N153" s="945"/>
      <c r="O153" s="945"/>
    </row>
    <row r="154" spans="2:15">
      <c r="B154" s="945"/>
      <c r="C154" s="945"/>
      <c r="D154" s="945"/>
      <c r="E154" s="945"/>
      <c r="F154" s="945"/>
      <c r="G154" s="945"/>
      <c r="H154" s="945"/>
      <c r="I154" s="945"/>
      <c r="J154" s="945"/>
      <c r="K154" s="945"/>
      <c r="L154" s="945"/>
      <c r="M154" s="945"/>
      <c r="N154" s="945"/>
      <c r="O154" s="945"/>
    </row>
    <row r="155" spans="2:15">
      <c r="B155" s="945"/>
      <c r="C155" s="945"/>
      <c r="D155" s="945"/>
      <c r="E155" s="945"/>
      <c r="F155" s="945"/>
      <c r="G155" s="945"/>
      <c r="H155" s="945"/>
      <c r="I155" s="945"/>
      <c r="J155" s="945"/>
      <c r="K155" s="945"/>
      <c r="L155" s="945"/>
      <c r="M155" s="945"/>
      <c r="N155" s="945"/>
      <c r="O155" s="945"/>
    </row>
    <row r="156" spans="2:15">
      <c r="B156" s="945"/>
      <c r="C156" s="945"/>
      <c r="D156" s="945"/>
      <c r="E156" s="945"/>
      <c r="F156" s="945"/>
      <c r="G156" s="945"/>
      <c r="H156" s="945"/>
      <c r="I156" s="945"/>
      <c r="J156" s="945"/>
      <c r="K156" s="945"/>
      <c r="L156" s="945"/>
      <c r="M156" s="945"/>
      <c r="N156" s="945"/>
      <c r="O156" s="945"/>
    </row>
    <row r="157" spans="2:15">
      <c r="B157" s="945"/>
      <c r="C157" s="945"/>
      <c r="D157" s="945"/>
      <c r="E157" s="945"/>
      <c r="F157" s="945"/>
      <c r="G157" s="945"/>
      <c r="H157" s="945"/>
      <c r="I157" s="945"/>
      <c r="J157" s="945"/>
      <c r="K157" s="945"/>
      <c r="L157" s="945"/>
      <c r="M157" s="945"/>
      <c r="N157" s="945"/>
      <c r="O157" s="945"/>
    </row>
    <row r="158" spans="2:15">
      <c r="B158" s="945"/>
      <c r="C158" s="945"/>
      <c r="D158" s="945"/>
      <c r="E158" s="945"/>
      <c r="F158" s="945"/>
      <c r="G158" s="945"/>
      <c r="H158" s="945"/>
      <c r="I158" s="945"/>
      <c r="J158" s="945"/>
      <c r="K158" s="945"/>
      <c r="L158" s="945"/>
      <c r="M158" s="945"/>
      <c r="N158" s="945"/>
      <c r="O158" s="945"/>
    </row>
    <row r="159" spans="2:15">
      <c r="B159" s="945"/>
      <c r="C159" s="945"/>
      <c r="D159" s="945"/>
      <c r="E159" s="945"/>
      <c r="F159" s="945"/>
      <c r="G159" s="945"/>
      <c r="H159" s="945"/>
      <c r="I159" s="945"/>
      <c r="J159" s="945"/>
      <c r="K159" s="945"/>
      <c r="L159" s="945"/>
      <c r="M159" s="945"/>
      <c r="N159" s="945"/>
      <c r="O159" s="945"/>
    </row>
    <row r="160" spans="2:15">
      <c r="B160" s="945"/>
      <c r="C160" s="945"/>
      <c r="D160" s="945"/>
      <c r="E160" s="945"/>
      <c r="F160" s="945"/>
      <c r="G160" s="945"/>
      <c r="H160" s="945"/>
      <c r="I160" s="945"/>
      <c r="J160" s="945"/>
      <c r="K160" s="945"/>
      <c r="L160" s="945"/>
      <c r="M160" s="945"/>
      <c r="N160" s="945"/>
      <c r="O160" s="945"/>
    </row>
    <row r="161" spans="2:15">
      <c r="B161" s="945"/>
      <c r="C161" s="945"/>
      <c r="D161" s="945"/>
      <c r="E161" s="945"/>
      <c r="F161" s="945"/>
      <c r="G161" s="945"/>
      <c r="H161" s="945"/>
      <c r="I161" s="945"/>
      <c r="J161" s="945"/>
      <c r="K161" s="945"/>
      <c r="L161" s="945"/>
      <c r="M161" s="945"/>
      <c r="N161" s="945"/>
      <c r="O161" s="945"/>
    </row>
    <row r="162" spans="2:15">
      <c r="B162" s="945"/>
      <c r="C162" s="945"/>
      <c r="D162" s="945"/>
      <c r="E162" s="945"/>
      <c r="F162" s="945"/>
      <c r="G162" s="945"/>
      <c r="H162" s="945"/>
      <c r="I162" s="945"/>
      <c r="J162" s="945"/>
      <c r="K162" s="945"/>
      <c r="L162" s="945"/>
      <c r="M162" s="945"/>
      <c r="N162" s="945"/>
      <c r="O162" s="945"/>
    </row>
    <row r="163" spans="2:15">
      <c r="B163" s="945"/>
      <c r="C163" s="945"/>
      <c r="D163" s="945"/>
      <c r="E163" s="945"/>
      <c r="F163" s="945"/>
      <c r="G163" s="945"/>
      <c r="H163" s="945"/>
      <c r="I163" s="945"/>
      <c r="J163" s="945"/>
      <c r="K163" s="945"/>
      <c r="L163" s="945"/>
      <c r="M163" s="945"/>
      <c r="N163" s="945"/>
      <c r="O163" s="945"/>
    </row>
    <row r="164" spans="2:15">
      <c r="B164" s="945"/>
      <c r="C164" s="945"/>
      <c r="D164" s="945"/>
      <c r="E164" s="945"/>
      <c r="F164" s="945"/>
      <c r="G164" s="945"/>
      <c r="H164" s="945"/>
      <c r="I164" s="945"/>
      <c r="J164" s="945"/>
      <c r="K164" s="945"/>
      <c r="L164" s="945"/>
      <c r="M164" s="945"/>
      <c r="N164" s="945"/>
      <c r="O164" s="945"/>
    </row>
    <row r="165" spans="2:15">
      <c r="B165" s="945"/>
      <c r="C165" s="945"/>
      <c r="D165" s="945"/>
      <c r="E165" s="945"/>
      <c r="F165" s="945"/>
      <c r="G165" s="945"/>
      <c r="H165" s="945"/>
      <c r="I165" s="945"/>
      <c r="J165" s="945"/>
      <c r="K165" s="945"/>
      <c r="L165" s="945"/>
      <c r="M165" s="945"/>
      <c r="N165" s="945"/>
      <c r="O165" s="945"/>
    </row>
    <row r="166" spans="2:15">
      <c r="B166" s="945"/>
      <c r="C166" s="945"/>
      <c r="D166" s="945"/>
      <c r="E166" s="945"/>
      <c r="F166" s="945"/>
      <c r="G166" s="945"/>
      <c r="H166" s="945"/>
      <c r="I166" s="945"/>
      <c r="J166" s="945"/>
      <c r="K166" s="945"/>
      <c r="L166" s="945"/>
      <c r="M166" s="945"/>
      <c r="N166" s="945"/>
      <c r="O166" s="945"/>
    </row>
    <row r="167" spans="2:15">
      <c r="B167" s="945"/>
      <c r="C167" s="945"/>
      <c r="D167" s="945"/>
      <c r="E167" s="945"/>
      <c r="F167" s="945"/>
      <c r="G167" s="945"/>
      <c r="H167" s="945"/>
      <c r="I167" s="945"/>
      <c r="J167" s="945"/>
      <c r="K167" s="945"/>
      <c r="L167" s="945"/>
      <c r="M167" s="945"/>
      <c r="N167" s="945"/>
      <c r="O167" s="945"/>
    </row>
    <row r="168" spans="2:15">
      <c r="B168" s="945"/>
      <c r="C168" s="945"/>
      <c r="D168" s="945"/>
      <c r="E168" s="945"/>
      <c r="F168" s="945"/>
      <c r="G168" s="945"/>
      <c r="H168" s="945"/>
      <c r="I168" s="945"/>
      <c r="J168" s="945"/>
      <c r="K168" s="945"/>
      <c r="L168" s="945"/>
      <c r="M168" s="945"/>
      <c r="N168" s="945"/>
      <c r="O168" s="945"/>
    </row>
    <row r="169" spans="2:15">
      <c r="B169" s="945"/>
      <c r="C169" s="945"/>
      <c r="D169" s="945"/>
      <c r="E169" s="945"/>
      <c r="F169" s="945"/>
      <c r="G169" s="945"/>
      <c r="H169" s="945"/>
      <c r="I169" s="945"/>
      <c r="J169" s="945"/>
      <c r="K169" s="945"/>
      <c r="L169" s="945"/>
      <c r="M169" s="945"/>
      <c r="N169" s="945"/>
      <c r="O169" s="945"/>
    </row>
    <row r="170" spans="2:15">
      <c r="B170" s="945"/>
      <c r="C170" s="945"/>
      <c r="D170" s="945"/>
      <c r="E170" s="945"/>
      <c r="F170" s="945"/>
      <c r="G170" s="945"/>
      <c r="H170" s="945"/>
      <c r="I170" s="945"/>
      <c r="J170" s="945"/>
      <c r="K170" s="945"/>
      <c r="L170" s="945"/>
      <c r="M170" s="945"/>
      <c r="N170" s="945"/>
      <c r="O170" s="945"/>
    </row>
    <row r="171" spans="2:15">
      <c r="B171" s="945"/>
      <c r="C171" s="945"/>
      <c r="D171" s="945"/>
      <c r="E171" s="945"/>
      <c r="F171" s="945"/>
      <c r="G171" s="945"/>
      <c r="H171" s="945"/>
      <c r="I171" s="945"/>
      <c r="J171" s="945"/>
      <c r="K171" s="945"/>
      <c r="L171" s="945"/>
      <c r="M171" s="945"/>
      <c r="N171" s="945"/>
      <c r="O171" s="945"/>
    </row>
    <row r="172" spans="2:15">
      <c r="B172" s="945"/>
      <c r="C172" s="945"/>
      <c r="D172" s="945"/>
      <c r="E172" s="945"/>
      <c r="F172" s="945"/>
      <c r="G172" s="945"/>
      <c r="H172" s="945"/>
      <c r="I172" s="945"/>
      <c r="J172" s="945"/>
      <c r="K172" s="945"/>
      <c r="L172" s="945"/>
      <c r="M172" s="945"/>
      <c r="N172" s="945"/>
      <c r="O172" s="945"/>
    </row>
    <row r="173" spans="2:15">
      <c r="B173" s="945"/>
      <c r="C173" s="945"/>
      <c r="D173" s="945"/>
      <c r="E173" s="945"/>
      <c r="F173" s="945"/>
      <c r="G173" s="945"/>
      <c r="H173" s="945"/>
      <c r="I173" s="945"/>
      <c r="J173" s="945"/>
      <c r="K173" s="945"/>
      <c r="L173" s="945"/>
      <c r="M173" s="945"/>
      <c r="N173" s="945"/>
      <c r="O173" s="945"/>
    </row>
    <row r="174" spans="2:15">
      <c r="B174" s="945"/>
      <c r="C174" s="945"/>
      <c r="D174" s="945"/>
      <c r="E174" s="945"/>
      <c r="F174" s="945"/>
      <c r="G174" s="945"/>
      <c r="H174" s="945"/>
      <c r="I174" s="945"/>
      <c r="J174" s="945"/>
      <c r="K174" s="945"/>
      <c r="L174" s="945"/>
      <c r="M174" s="945"/>
      <c r="N174" s="945"/>
      <c r="O174" s="945"/>
    </row>
    <row r="175" spans="2:15">
      <c r="B175" s="945"/>
      <c r="C175" s="945"/>
      <c r="D175" s="945"/>
      <c r="E175" s="945"/>
      <c r="F175" s="945"/>
      <c r="G175" s="945"/>
      <c r="H175" s="945"/>
      <c r="I175" s="945"/>
      <c r="J175" s="945"/>
      <c r="K175" s="945"/>
      <c r="L175" s="945"/>
      <c r="M175" s="945"/>
      <c r="N175" s="945"/>
      <c r="O175" s="945"/>
    </row>
    <row r="176" spans="2:15">
      <c r="B176" s="945"/>
      <c r="C176" s="945"/>
      <c r="D176" s="945"/>
      <c r="E176" s="945"/>
      <c r="F176" s="945"/>
      <c r="G176" s="945"/>
      <c r="H176" s="945"/>
      <c r="I176" s="945"/>
      <c r="J176" s="945"/>
      <c r="K176" s="945"/>
      <c r="L176" s="945"/>
      <c r="M176" s="945"/>
      <c r="N176" s="945"/>
      <c r="O176" s="945"/>
    </row>
    <row r="177" spans="2:15">
      <c r="B177" s="945"/>
      <c r="C177" s="945"/>
      <c r="D177" s="945"/>
      <c r="E177" s="945"/>
      <c r="F177" s="945"/>
      <c r="G177" s="945"/>
      <c r="H177" s="945"/>
      <c r="I177" s="945"/>
      <c r="J177" s="945"/>
      <c r="K177" s="945"/>
      <c r="L177" s="945"/>
      <c r="M177" s="945"/>
      <c r="N177" s="945"/>
      <c r="O177" s="945"/>
    </row>
    <row r="178" spans="2:15">
      <c r="B178" s="945"/>
      <c r="C178" s="945"/>
      <c r="D178" s="945"/>
      <c r="E178" s="945"/>
      <c r="F178" s="945"/>
      <c r="G178" s="945"/>
      <c r="H178" s="945"/>
      <c r="I178" s="945"/>
      <c r="J178" s="945"/>
      <c r="K178" s="945"/>
      <c r="L178" s="945"/>
      <c r="M178" s="945"/>
      <c r="N178" s="945"/>
      <c r="O178" s="945"/>
    </row>
    <row r="179" spans="2:15">
      <c r="B179" s="945"/>
      <c r="C179" s="945"/>
      <c r="D179" s="945"/>
      <c r="E179" s="945"/>
      <c r="F179" s="945"/>
      <c r="G179" s="945"/>
      <c r="H179" s="945"/>
      <c r="I179" s="945"/>
      <c r="J179" s="945"/>
      <c r="K179" s="945"/>
      <c r="L179" s="945"/>
      <c r="M179" s="945"/>
      <c r="N179" s="945"/>
      <c r="O179" s="945"/>
    </row>
    <row r="180" spans="2:15">
      <c r="B180" s="945"/>
      <c r="C180" s="945"/>
      <c r="D180" s="945"/>
      <c r="E180" s="945"/>
      <c r="F180" s="945"/>
      <c r="G180" s="945"/>
      <c r="H180" s="945"/>
      <c r="I180" s="945"/>
      <c r="J180" s="945"/>
      <c r="K180" s="945"/>
      <c r="L180" s="945"/>
      <c r="M180" s="945"/>
      <c r="N180" s="945"/>
      <c r="O180" s="945"/>
    </row>
    <row r="181" spans="2:15">
      <c r="B181" s="945"/>
      <c r="C181" s="945"/>
      <c r="D181" s="945"/>
      <c r="E181" s="945"/>
      <c r="F181" s="945"/>
      <c r="G181" s="945"/>
      <c r="H181" s="945"/>
      <c r="I181" s="945"/>
      <c r="J181" s="945"/>
      <c r="K181" s="945"/>
      <c r="L181" s="945"/>
      <c r="M181" s="945"/>
      <c r="N181" s="945"/>
      <c r="O181" s="945"/>
    </row>
    <row r="182" spans="2:15">
      <c r="B182" s="945"/>
      <c r="C182" s="945"/>
      <c r="D182" s="945"/>
      <c r="E182" s="945"/>
      <c r="F182" s="945"/>
      <c r="G182" s="945"/>
      <c r="H182" s="945"/>
      <c r="I182" s="945"/>
      <c r="J182" s="945"/>
      <c r="K182" s="945"/>
      <c r="L182" s="945"/>
      <c r="M182" s="945"/>
      <c r="N182" s="945"/>
      <c r="O182" s="945"/>
    </row>
    <row r="183" spans="2:15">
      <c r="B183" s="945"/>
      <c r="C183" s="945"/>
      <c r="D183" s="945"/>
      <c r="E183" s="945"/>
      <c r="F183" s="945"/>
      <c r="G183" s="945"/>
      <c r="H183" s="945"/>
      <c r="I183" s="945"/>
      <c r="J183" s="945"/>
      <c r="K183" s="945"/>
      <c r="L183" s="945"/>
      <c r="M183" s="945"/>
      <c r="N183" s="945"/>
      <c r="O183" s="945"/>
    </row>
    <row r="184" spans="2:15">
      <c r="B184" s="945"/>
      <c r="C184" s="945"/>
      <c r="D184" s="945"/>
      <c r="E184" s="945"/>
      <c r="F184" s="945"/>
      <c r="G184" s="945"/>
      <c r="H184" s="945"/>
      <c r="I184" s="945"/>
      <c r="J184" s="945"/>
      <c r="K184" s="945"/>
      <c r="L184" s="945"/>
      <c r="M184" s="945"/>
      <c r="N184" s="945"/>
      <c r="O184" s="945"/>
    </row>
    <row r="185" spans="2:15">
      <c r="B185" s="945"/>
      <c r="C185" s="945"/>
      <c r="D185" s="945"/>
      <c r="E185" s="945"/>
      <c r="F185" s="945"/>
      <c r="G185" s="945"/>
      <c r="H185" s="945"/>
      <c r="I185" s="945"/>
      <c r="J185" s="945"/>
      <c r="K185" s="945"/>
      <c r="L185" s="945"/>
      <c r="M185" s="945"/>
      <c r="N185" s="945"/>
      <c r="O185" s="945"/>
    </row>
    <row r="186" spans="2:15">
      <c r="B186" s="945"/>
      <c r="C186" s="945"/>
      <c r="D186" s="945"/>
      <c r="E186" s="945"/>
      <c r="F186" s="945"/>
      <c r="G186" s="945"/>
      <c r="H186" s="945"/>
      <c r="I186" s="945"/>
      <c r="J186" s="945"/>
      <c r="K186" s="945"/>
      <c r="L186" s="945"/>
      <c r="M186" s="945"/>
      <c r="N186" s="945"/>
      <c r="O186" s="945"/>
    </row>
    <row r="187" spans="2:15">
      <c r="B187" s="945"/>
      <c r="C187" s="945"/>
      <c r="D187" s="945"/>
      <c r="E187" s="945"/>
      <c r="F187" s="945"/>
      <c r="G187" s="945"/>
      <c r="H187" s="945"/>
      <c r="I187" s="945"/>
      <c r="J187" s="945"/>
      <c r="K187" s="945"/>
      <c r="L187" s="945"/>
      <c r="M187" s="945"/>
      <c r="N187" s="945"/>
      <c r="O187" s="945"/>
    </row>
    <row r="188" spans="2:15">
      <c r="B188" s="945"/>
      <c r="C188" s="945"/>
      <c r="D188" s="945"/>
      <c r="E188" s="945"/>
      <c r="F188" s="945"/>
      <c r="G188" s="945"/>
      <c r="H188" s="945"/>
      <c r="I188" s="945"/>
      <c r="J188" s="945"/>
      <c r="K188" s="945"/>
      <c r="L188" s="945"/>
      <c r="M188" s="945"/>
      <c r="N188" s="945"/>
      <c r="O188" s="945"/>
    </row>
    <row r="189" spans="2:15">
      <c r="B189" s="945"/>
      <c r="C189" s="945"/>
      <c r="D189" s="945"/>
      <c r="E189" s="945"/>
      <c r="F189" s="945"/>
      <c r="G189" s="945"/>
      <c r="H189" s="945"/>
      <c r="I189" s="945"/>
      <c r="J189" s="945"/>
      <c r="K189" s="945"/>
      <c r="L189" s="945"/>
      <c r="M189" s="945"/>
      <c r="N189" s="945"/>
      <c r="O189" s="945"/>
    </row>
    <row r="190" spans="2:15">
      <c r="B190" s="945"/>
      <c r="C190" s="945"/>
      <c r="D190" s="945"/>
      <c r="E190" s="945"/>
      <c r="F190" s="945"/>
      <c r="G190" s="945"/>
      <c r="H190" s="945"/>
      <c r="I190" s="945"/>
      <c r="J190" s="945"/>
      <c r="K190" s="945"/>
      <c r="L190" s="945"/>
      <c r="M190" s="945"/>
      <c r="N190" s="945"/>
      <c r="O190" s="945"/>
    </row>
    <row r="191" spans="2:15">
      <c r="B191" s="945"/>
      <c r="C191" s="945"/>
      <c r="D191" s="945"/>
      <c r="E191" s="945"/>
      <c r="F191" s="945"/>
      <c r="G191" s="945"/>
      <c r="H191" s="945"/>
      <c r="I191" s="945"/>
      <c r="J191" s="945"/>
      <c r="K191" s="945"/>
      <c r="L191" s="945"/>
      <c r="M191" s="945"/>
      <c r="N191" s="945"/>
      <c r="O191" s="945"/>
    </row>
    <row r="192" spans="2:15">
      <c r="B192" s="945"/>
      <c r="C192" s="945"/>
      <c r="D192" s="945"/>
      <c r="E192" s="945"/>
      <c r="F192" s="945"/>
      <c r="G192" s="945"/>
      <c r="H192" s="945"/>
      <c r="I192" s="945"/>
      <c r="J192" s="945"/>
      <c r="K192" s="945"/>
      <c r="L192" s="945"/>
      <c r="M192" s="945"/>
      <c r="N192" s="945"/>
      <c r="O192" s="945"/>
    </row>
    <row r="193" spans="2:15">
      <c r="B193" s="945"/>
      <c r="C193" s="945"/>
      <c r="D193" s="945"/>
      <c r="E193" s="945"/>
      <c r="F193" s="945"/>
      <c r="G193" s="945"/>
      <c r="H193" s="945"/>
      <c r="I193" s="945"/>
      <c r="J193" s="945"/>
      <c r="K193" s="945"/>
      <c r="L193" s="945"/>
      <c r="M193" s="945"/>
      <c r="N193" s="945"/>
      <c r="O193" s="945"/>
    </row>
    <row r="194" spans="2:15">
      <c r="B194" s="945"/>
      <c r="C194" s="945"/>
      <c r="D194" s="945"/>
      <c r="E194" s="945"/>
      <c r="F194" s="945"/>
      <c r="G194" s="945"/>
      <c r="H194" s="945"/>
      <c r="I194" s="945"/>
      <c r="J194" s="945"/>
      <c r="K194" s="945"/>
      <c r="L194" s="945"/>
      <c r="M194" s="945"/>
      <c r="N194" s="945"/>
      <c r="O194" s="945"/>
    </row>
    <row r="195" spans="2:15">
      <c r="B195" s="945"/>
      <c r="C195" s="945"/>
      <c r="D195" s="945"/>
      <c r="E195" s="945"/>
      <c r="F195" s="945"/>
      <c r="G195" s="945"/>
      <c r="H195" s="945"/>
      <c r="I195" s="945"/>
      <c r="J195" s="945"/>
      <c r="K195" s="945"/>
      <c r="L195" s="945"/>
      <c r="M195" s="945"/>
      <c r="N195" s="945"/>
      <c r="O195" s="945"/>
    </row>
    <row r="196" spans="2:15">
      <c r="B196" s="945"/>
      <c r="C196" s="945"/>
      <c r="D196" s="945"/>
      <c r="E196" s="945"/>
      <c r="F196" s="945"/>
      <c r="G196" s="945"/>
      <c r="H196" s="945"/>
      <c r="I196" s="945"/>
      <c r="J196" s="945"/>
      <c r="K196" s="945"/>
      <c r="L196" s="945"/>
      <c r="M196" s="945"/>
      <c r="N196" s="945"/>
      <c r="O196" s="945"/>
    </row>
    <row r="197" spans="2:15">
      <c r="B197" s="945"/>
      <c r="C197" s="945"/>
      <c r="D197" s="945"/>
      <c r="E197" s="945"/>
      <c r="F197" s="945"/>
      <c r="G197" s="945"/>
      <c r="H197" s="945"/>
      <c r="I197" s="945"/>
      <c r="J197" s="945"/>
      <c r="K197" s="945"/>
      <c r="L197" s="945"/>
      <c r="M197" s="945"/>
      <c r="N197" s="945"/>
      <c r="O197" s="945"/>
    </row>
    <row r="198" spans="2:15">
      <c r="B198" s="945"/>
      <c r="C198" s="945"/>
      <c r="D198" s="945"/>
      <c r="E198" s="945"/>
      <c r="F198" s="945"/>
      <c r="G198" s="945"/>
      <c r="H198" s="945"/>
      <c r="I198" s="945"/>
      <c r="J198" s="945"/>
      <c r="K198" s="945"/>
      <c r="L198" s="945"/>
      <c r="M198" s="945"/>
      <c r="N198" s="945"/>
      <c r="O198" s="945"/>
    </row>
    <row r="199" spans="2:15">
      <c r="B199" s="945"/>
      <c r="C199" s="945"/>
      <c r="D199" s="945"/>
      <c r="E199" s="945"/>
      <c r="F199" s="945"/>
      <c r="G199" s="945"/>
      <c r="H199" s="945"/>
      <c r="I199" s="945"/>
      <c r="J199" s="945"/>
      <c r="K199" s="945"/>
      <c r="L199" s="945"/>
      <c r="M199" s="945"/>
      <c r="N199" s="945"/>
      <c r="O199" s="945"/>
    </row>
    <row r="200" spans="2:15">
      <c r="B200" s="945"/>
      <c r="C200" s="945"/>
      <c r="D200" s="945"/>
      <c r="E200" s="945"/>
      <c r="F200" s="945"/>
      <c r="G200" s="945"/>
      <c r="H200" s="945"/>
      <c r="I200" s="945"/>
      <c r="J200" s="945"/>
      <c r="K200" s="945"/>
      <c r="L200" s="945"/>
      <c r="M200" s="945"/>
      <c r="N200" s="945"/>
      <c r="O200" s="945"/>
    </row>
    <row r="201" spans="2:15">
      <c r="B201" s="945"/>
      <c r="C201" s="945"/>
      <c r="D201" s="945"/>
      <c r="E201" s="945"/>
      <c r="F201" s="945"/>
      <c r="G201" s="945"/>
      <c r="H201" s="945"/>
      <c r="I201" s="945"/>
      <c r="J201" s="945"/>
      <c r="K201" s="945"/>
      <c r="L201" s="945"/>
      <c r="M201" s="945"/>
      <c r="N201" s="945"/>
      <c r="O201" s="945"/>
    </row>
    <row r="202" spans="2:15">
      <c r="B202" s="945"/>
      <c r="C202" s="945"/>
      <c r="D202" s="945"/>
      <c r="E202" s="945"/>
      <c r="F202" s="945"/>
      <c r="G202" s="945"/>
      <c r="H202" s="945"/>
      <c r="I202" s="945"/>
      <c r="J202" s="945"/>
      <c r="K202" s="945"/>
      <c r="L202" s="945"/>
      <c r="M202" s="945"/>
      <c r="N202" s="945"/>
      <c r="O202" s="945"/>
    </row>
    <row r="203" spans="2:15">
      <c r="B203" s="945"/>
      <c r="C203" s="945"/>
      <c r="D203" s="945"/>
      <c r="E203" s="945"/>
      <c r="F203" s="945"/>
      <c r="G203" s="945"/>
      <c r="H203" s="945"/>
      <c r="I203" s="945"/>
      <c r="J203" s="945"/>
      <c r="K203" s="945"/>
      <c r="L203" s="945"/>
      <c r="M203" s="945"/>
      <c r="N203" s="945"/>
      <c r="O203" s="945"/>
    </row>
    <row r="204" spans="2:15">
      <c r="B204" s="945"/>
      <c r="C204" s="945"/>
      <c r="D204" s="945"/>
      <c r="E204" s="945"/>
      <c r="F204" s="945"/>
      <c r="G204" s="945"/>
      <c r="H204" s="945"/>
      <c r="I204" s="945"/>
      <c r="J204" s="945"/>
      <c r="K204" s="945"/>
      <c r="L204" s="945"/>
      <c r="M204" s="945"/>
      <c r="N204" s="945"/>
      <c r="O204" s="945"/>
    </row>
    <row r="205" spans="2:15">
      <c r="B205" s="945"/>
      <c r="C205" s="945"/>
      <c r="D205" s="945"/>
      <c r="E205" s="945"/>
      <c r="F205" s="945"/>
      <c r="G205" s="945"/>
      <c r="H205" s="945"/>
      <c r="I205" s="945"/>
      <c r="J205" s="945"/>
      <c r="K205" s="945"/>
      <c r="L205" s="945"/>
      <c r="M205" s="945"/>
      <c r="N205" s="945"/>
      <c r="O205" s="945"/>
    </row>
    <row r="206" spans="2:15">
      <c r="B206" s="945"/>
      <c r="C206" s="945"/>
      <c r="D206" s="945"/>
      <c r="E206" s="945"/>
      <c r="F206" s="945"/>
      <c r="G206" s="945"/>
      <c r="H206" s="945"/>
      <c r="I206" s="945"/>
      <c r="J206" s="945"/>
      <c r="K206" s="945"/>
      <c r="L206" s="945"/>
      <c r="M206" s="945"/>
      <c r="N206" s="945"/>
      <c r="O206" s="945"/>
    </row>
    <row r="207" spans="2:15">
      <c r="B207" s="945"/>
      <c r="C207" s="945"/>
      <c r="D207" s="945"/>
      <c r="E207" s="945"/>
      <c r="F207" s="945"/>
      <c r="G207" s="945"/>
      <c r="H207" s="945"/>
      <c r="I207" s="945"/>
      <c r="J207" s="945"/>
      <c r="K207" s="945"/>
      <c r="L207" s="945"/>
      <c r="M207" s="945"/>
      <c r="N207" s="945"/>
      <c r="O207" s="945"/>
    </row>
    <row r="208" spans="2:15">
      <c r="B208" s="945"/>
      <c r="C208" s="945"/>
      <c r="D208" s="945"/>
      <c r="E208" s="945"/>
      <c r="F208" s="945"/>
      <c r="G208" s="945"/>
      <c r="H208" s="945"/>
      <c r="I208" s="945"/>
      <c r="J208" s="945"/>
      <c r="K208" s="945"/>
      <c r="L208" s="945"/>
      <c r="M208" s="945"/>
      <c r="N208" s="945"/>
      <c r="O208" s="945"/>
    </row>
    <row r="209" spans="2:15">
      <c r="B209" s="945"/>
      <c r="C209" s="945"/>
      <c r="D209" s="945"/>
      <c r="E209" s="945"/>
      <c r="F209" s="945"/>
      <c r="G209" s="945"/>
      <c r="H209" s="945"/>
      <c r="I209" s="945"/>
      <c r="J209" s="945"/>
      <c r="K209" s="945"/>
      <c r="L209" s="945"/>
      <c r="M209" s="945"/>
      <c r="N209" s="945"/>
      <c r="O209" s="945"/>
    </row>
    <row r="210" spans="2:15">
      <c r="B210" s="945"/>
      <c r="C210" s="945"/>
      <c r="D210" s="945"/>
      <c r="E210" s="945"/>
      <c r="F210" s="945"/>
      <c r="G210" s="945"/>
      <c r="H210" s="945"/>
      <c r="I210" s="945"/>
      <c r="J210" s="945"/>
      <c r="K210" s="945"/>
      <c r="L210" s="945"/>
      <c r="M210" s="945"/>
      <c r="N210" s="945"/>
      <c r="O210" s="945"/>
    </row>
    <row r="211" spans="2:15">
      <c r="B211" s="945"/>
      <c r="C211" s="945"/>
      <c r="D211" s="945"/>
      <c r="E211" s="945"/>
      <c r="F211" s="945"/>
      <c r="G211" s="945"/>
      <c r="H211" s="945"/>
      <c r="I211" s="945"/>
      <c r="J211" s="945"/>
      <c r="K211" s="945"/>
      <c r="L211" s="945"/>
      <c r="M211" s="945"/>
      <c r="N211" s="945"/>
      <c r="O211" s="945"/>
    </row>
    <row r="212" spans="2:15">
      <c r="B212" s="945"/>
      <c r="C212" s="945"/>
      <c r="D212" s="945"/>
      <c r="E212" s="945"/>
      <c r="F212" s="945"/>
      <c r="G212" s="945"/>
      <c r="H212" s="945"/>
      <c r="I212" s="945"/>
      <c r="J212" s="945"/>
      <c r="K212" s="945"/>
      <c r="L212" s="945"/>
      <c r="M212" s="945"/>
      <c r="N212" s="945"/>
      <c r="O212" s="945"/>
    </row>
    <row r="213" spans="2:15">
      <c r="B213" s="945"/>
      <c r="C213" s="945"/>
      <c r="D213" s="945"/>
      <c r="E213" s="945"/>
      <c r="F213" s="945"/>
      <c r="G213" s="945"/>
      <c r="H213" s="945"/>
      <c r="I213" s="945"/>
      <c r="J213" s="945"/>
      <c r="K213" s="945"/>
      <c r="L213" s="945"/>
      <c r="M213" s="945"/>
      <c r="N213" s="945"/>
      <c r="O213" s="945"/>
    </row>
    <row r="214" spans="2:15">
      <c r="B214" s="945"/>
      <c r="C214" s="945"/>
      <c r="D214" s="945"/>
      <c r="E214" s="945"/>
      <c r="F214" s="945"/>
      <c r="G214" s="945"/>
      <c r="H214" s="945"/>
      <c r="I214" s="945"/>
      <c r="J214" s="945"/>
      <c r="K214" s="945"/>
      <c r="L214" s="945"/>
      <c r="M214" s="945"/>
      <c r="N214" s="945"/>
      <c r="O214" s="945"/>
    </row>
    <row r="215" spans="2:15">
      <c r="B215" s="945"/>
      <c r="C215" s="945"/>
      <c r="D215" s="945"/>
      <c r="E215" s="945"/>
      <c r="F215" s="945"/>
      <c r="G215" s="945"/>
      <c r="H215" s="945"/>
      <c r="I215" s="945"/>
      <c r="J215" s="945"/>
      <c r="K215" s="945"/>
      <c r="L215" s="945"/>
      <c r="M215" s="945"/>
      <c r="N215" s="945"/>
      <c r="O215" s="945"/>
    </row>
    <row r="216" spans="2:15">
      <c r="B216" s="945"/>
      <c r="C216" s="945"/>
      <c r="D216" s="945"/>
      <c r="E216" s="945"/>
      <c r="F216" s="945"/>
      <c r="G216" s="945"/>
      <c r="H216" s="945"/>
      <c r="I216" s="945"/>
      <c r="J216" s="945"/>
      <c r="K216" s="945"/>
      <c r="L216" s="945"/>
      <c r="M216" s="945"/>
      <c r="N216" s="945"/>
      <c r="O216" s="945"/>
    </row>
    <row r="217" spans="2:15">
      <c r="B217" s="945"/>
      <c r="C217" s="945"/>
      <c r="D217" s="945"/>
      <c r="E217" s="945"/>
      <c r="F217" s="945"/>
      <c r="G217" s="945"/>
      <c r="H217" s="945"/>
      <c r="I217" s="945"/>
      <c r="J217" s="945"/>
      <c r="K217" s="945"/>
      <c r="L217" s="945"/>
      <c r="M217" s="945"/>
      <c r="N217" s="945"/>
      <c r="O217" s="945"/>
    </row>
    <row r="218" spans="2:15">
      <c r="B218" s="945"/>
      <c r="C218" s="945"/>
      <c r="D218" s="945"/>
      <c r="E218" s="945"/>
      <c r="F218" s="945"/>
      <c r="G218" s="945"/>
      <c r="H218" s="945"/>
      <c r="I218" s="945"/>
      <c r="J218" s="945"/>
      <c r="K218" s="945"/>
      <c r="L218" s="945"/>
      <c r="M218" s="945"/>
      <c r="N218" s="945"/>
      <c r="O218" s="945"/>
    </row>
    <row r="219" spans="2:15">
      <c r="B219" s="945"/>
      <c r="C219" s="945"/>
      <c r="D219" s="945"/>
      <c r="E219" s="945"/>
      <c r="F219" s="945"/>
      <c r="G219" s="945"/>
      <c r="H219" s="945"/>
      <c r="I219" s="945"/>
      <c r="J219" s="945"/>
      <c r="K219" s="945"/>
      <c r="L219" s="945"/>
      <c r="M219" s="945"/>
      <c r="N219" s="945"/>
      <c r="O219" s="945"/>
    </row>
    <row r="220" spans="2:15">
      <c r="B220" s="945"/>
      <c r="C220" s="945"/>
      <c r="D220" s="945"/>
      <c r="E220" s="945"/>
      <c r="F220" s="945"/>
      <c r="G220" s="945"/>
      <c r="H220" s="945"/>
      <c r="I220" s="945"/>
      <c r="J220" s="945"/>
      <c r="K220" s="945"/>
      <c r="L220" s="945"/>
      <c r="M220" s="945"/>
      <c r="N220" s="945"/>
      <c r="O220" s="945"/>
    </row>
    <row r="221" spans="2:15">
      <c r="B221" s="945"/>
      <c r="C221" s="945"/>
      <c r="D221" s="945"/>
      <c r="E221" s="945"/>
      <c r="F221" s="945"/>
      <c r="G221" s="945"/>
      <c r="H221" s="945"/>
      <c r="I221" s="945"/>
      <c r="J221" s="945"/>
      <c r="K221" s="945"/>
      <c r="L221" s="945"/>
      <c r="M221" s="945"/>
      <c r="N221" s="945"/>
      <c r="O221" s="945"/>
    </row>
    <row r="222" spans="2:15">
      <c r="B222" s="945"/>
      <c r="C222" s="945"/>
      <c r="D222" s="945"/>
      <c r="E222" s="945"/>
      <c r="F222" s="945"/>
      <c r="G222" s="945"/>
      <c r="H222" s="945"/>
      <c r="I222" s="945"/>
      <c r="J222" s="945"/>
      <c r="K222" s="945"/>
      <c r="L222" s="945"/>
      <c r="M222" s="945"/>
      <c r="N222" s="945"/>
      <c r="O222" s="945"/>
    </row>
    <row r="223" spans="2:15">
      <c r="B223" s="945"/>
      <c r="C223" s="945"/>
      <c r="D223" s="945"/>
      <c r="E223" s="945"/>
      <c r="F223" s="945"/>
      <c r="G223" s="945"/>
      <c r="H223" s="945"/>
      <c r="I223" s="945"/>
      <c r="J223" s="945"/>
      <c r="K223" s="945"/>
      <c r="L223" s="945"/>
      <c r="M223" s="945"/>
      <c r="N223" s="945"/>
      <c r="O223" s="945"/>
    </row>
    <row r="224" spans="2:15">
      <c r="B224" s="945"/>
      <c r="C224" s="945"/>
      <c r="D224" s="945"/>
      <c r="E224" s="945"/>
      <c r="F224" s="945"/>
      <c r="G224" s="945"/>
      <c r="H224" s="945"/>
      <c r="I224" s="945"/>
      <c r="J224" s="945"/>
      <c r="K224" s="945"/>
      <c r="L224" s="945"/>
      <c r="M224" s="945"/>
      <c r="N224" s="945"/>
      <c r="O224" s="945"/>
    </row>
    <row r="225" spans="2:15">
      <c r="B225" s="945"/>
      <c r="C225" s="945"/>
      <c r="D225" s="945"/>
      <c r="E225" s="945"/>
      <c r="F225" s="945"/>
      <c r="G225" s="945"/>
      <c r="H225" s="945"/>
      <c r="I225" s="945"/>
      <c r="J225" s="945"/>
      <c r="K225" s="945"/>
      <c r="L225" s="945"/>
      <c r="M225" s="945"/>
      <c r="N225" s="945"/>
      <c r="O225" s="945"/>
    </row>
    <row r="226" spans="2:15">
      <c r="B226" s="945"/>
      <c r="C226" s="945"/>
      <c r="D226" s="945"/>
      <c r="E226" s="945"/>
      <c r="F226" s="945"/>
      <c r="G226" s="945"/>
      <c r="H226" s="945"/>
      <c r="I226" s="945"/>
      <c r="J226" s="945"/>
      <c r="K226" s="945"/>
      <c r="L226" s="945"/>
      <c r="M226" s="945"/>
      <c r="N226" s="945"/>
      <c r="O226" s="945"/>
    </row>
    <row r="227" spans="2:15">
      <c r="B227" s="945"/>
      <c r="C227" s="945"/>
      <c r="D227" s="945"/>
      <c r="E227" s="945"/>
      <c r="F227" s="945"/>
      <c r="G227" s="945"/>
      <c r="H227" s="945"/>
      <c r="I227" s="945"/>
      <c r="J227" s="945"/>
      <c r="K227" s="945"/>
      <c r="L227" s="945"/>
      <c r="M227" s="945"/>
      <c r="N227" s="945"/>
      <c r="O227" s="945"/>
    </row>
    <row r="228" spans="2:15">
      <c r="B228" s="945"/>
      <c r="C228" s="945"/>
      <c r="D228" s="945"/>
      <c r="E228" s="945"/>
      <c r="F228" s="945"/>
      <c r="G228" s="945"/>
      <c r="H228" s="945"/>
      <c r="I228" s="945"/>
      <c r="J228" s="945"/>
      <c r="K228" s="945"/>
      <c r="L228" s="945"/>
      <c r="M228" s="945"/>
      <c r="N228" s="945"/>
      <c r="O228" s="945"/>
    </row>
    <row r="229" spans="2:15">
      <c r="B229" s="945"/>
      <c r="C229" s="945"/>
      <c r="D229" s="945"/>
      <c r="E229" s="945"/>
      <c r="F229" s="945"/>
      <c r="G229" s="945"/>
      <c r="H229" s="945"/>
      <c r="I229" s="945"/>
      <c r="J229" s="945"/>
      <c r="K229" s="945"/>
      <c r="L229" s="945"/>
      <c r="M229" s="945"/>
      <c r="N229" s="945"/>
      <c r="O229" s="945"/>
    </row>
    <row r="230" spans="2:15">
      <c r="B230" s="945"/>
      <c r="C230" s="945"/>
      <c r="D230" s="945"/>
      <c r="E230" s="945"/>
      <c r="F230" s="945"/>
      <c r="G230" s="945"/>
      <c r="H230" s="945"/>
      <c r="I230" s="945"/>
      <c r="J230" s="945"/>
      <c r="K230" s="945"/>
      <c r="L230" s="945"/>
      <c r="M230" s="945"/>
      <c r="N230" s="945"/>
      <c r="O230" s="945"/>
    </row>
    <row r="231" spans="2:15">
      <c r="B231" s="945"/>
      <c r="C231" s="945"/>
      <c r="D231" s="945"/>
      <c r="E231" s="945"/>
      <c r="F231" s="945"/>
      <c r="G231" s="945"/>
      <c r="H231" s="945"/>
      <c r="I231" s="945"/>
      <c r="J231" s="945"/>
      <c r="K231" s="945"/>
      <c r="L231" s="945"/>
      <c r="M231" s="945"/>
      <c r="N231" s="945"/>
      <c r="O231" s="945"/>
    </row>
    <row r="232" spans="2:15">
      <c r="B232" s="945"/>
      <c r="C232" s="945"/>
      <c r="D232" s="945"/>
      <c r="E232" s="945"/>
      <c r="F232" s="945"/>
      <c r="G232" s="945"/>
      <c r="H232" s="945"/>
      <c r="I232" s="945"/>
      <c r="J232" s="945"/>
      <c r="K232" s="945"/>
      <c r="L232" s="945"/>
      <c r="M232" s="945"/>
      <c r="N232" s="945"/>
      <c r="O232" s="945"/>
    </row>
    <row r="233" spans="2:15">
      <c r="B233" s="945"/>
      <c r="C233" s="945"/>
      <c r="D233" s="945"/>
      <c r="E233" s="945"/>
      <c r="F233" s="945"/>
      <c r="G233" s="945"/>
      <c r="H233" s="945"/>
      <c r="I233" s="945"/>
      <c r="J233" s="945"/>
      <c r="K233" s="945"/>
      <c r="L233" s="945"/>
      <c r="M233" s="945"/>
      <c r="N233" s="945"/>
      <c r="O233" s="945"/>
    </row>
    <row r="234" spans="2:15">
      <c r="B234" s="945"/>
      <c r="C234" s="945"/>
      <c r="D234" s="945"/>
      <c r="E234" s="945"/>
      <c r="F234" s="945"/>
      <c r="G234" s="945"/>
      <c r="H234" s="945"/>
      <c r="I234" s="945"/>
      <c r="J234" s="945"/>
      <c r="K234" s="945"/>
      <c r="L234" s="945"/>
      <c r="M234" s="945"/>
      <c r="N234" s="945"/>
      <c r="O234" s="945"/>
    </row>
    <row r="235" spans="2:15">
      <c r="B235" s="945"/>
      <c r="C235" s="945"/>
      <c r="D235" s="945"/>
      <c r="E235" s="945"/>
      <c r="F235" s="945"/>
      <c r="G235" s="945"/>
      <c r="H235" s="945"/>
      <c r="I235" s="945"/>
      <c r="J235" s="945"/>
      <c r="K235" s="945"/>
      <c r="L235" s="945"/>
      <c r="M235" s="945"/>
      <c r="N235" s="945"/>
      <c r="O235" s="945"/>
    </row>
    <row r="236" spans="2:15">
      <c r="B236" s="945"/>
      <c r="C236" s="945"/>
      <c r="D236" s="945"/>
      <c r="E236" s="945"/>
      <c r="F236" s="945"/>
      <c r="G236" s="945"/>
      <c r="H236" s="945"/>
      <c r="I236" s="945"/>
      <c r="J236" s="945"/>
      <c r="K236" s="945"/>
      <c r="L236" s="945"/>
      <c r="M236" s="945"/>
      <c r="N236" s="945"/>
      <c r="O236" s="945"/>
    </row>
    <row r="237" spans="2:15">
      <c r="B237" s="945"/>
      <c r="C237" s="945"/>
      <c r="D237" s="945"/>
      <c r="E237" s="945"/>
      <c r="F237" s="945"/>
      <c r="G237" s="945"/>
      <c r="H237" s="945"/>
      <c r="I237" s="945"/>
      <c r="J237" s="945"/>
      <c r="K237" s="945"/>
      <c r="L237" s="945"/>
      <c r="M237" s="945"/>
      <c r="N237" s="945"/>
      <c r="O237" s="945"/>
    </row>
    <row r="238" spans="2:15">
      <c r="B238" s="945"/>
      <c r="C238" s="945"/>
      <c r="D238" s="945"/>
      <c r="E238" s="945"/>
      <c r="F238" s="945"/>
      <c r="G238" s="945"/>
      <c r="H238" s="945"/>
      <c r="I238" s="945"/>
      <c r="J238" s="945"/>
      <c r="K238" s="945"/>
      <c r="L238" s="945"/>
      <c r="M238" s="945"/>
      <c r="N238" s="945"/>
      <c r="O238" s="945"/>
    </row>
    <row r="239" spans="2:15">
      <c r="B239" s="945"/>
      <c r="C239" s="945"/>
      <c r="D239" s="945"/>
      <c r="E239" s="945"/>
      <c r="F239" s="945"/>
      <c r="G239" s="945"/>
      <c r="H239" s="945"/>
      <c r="I239" s="945"/>
      <c r="J239" s="945"/>
      <c r="K239" s="945"/>
      <c r="L239" s="945"/>
      <c r="M239" s="945"/>
      <c r="N239" s="945"/>
      <c r="O239" s="945"/>
    </row>
    <row r="240" spans="2:15">
      <c r="B240" s="945"/>
      <c r="C240" s="945"/>
      <c r="D240" s="945"/>
      <c r="E240" s="945"/>
      <c r="F240" s="945"/>
      <c r="G240" s="945"/>
      <c r="H240" s="945"/>
      <c r="I240" s="945"/>
      <c r="J240" s="945"/>
      <c r="K240" s="945"/>
      <c r="L240" s="945"/>
      <c r="M240" s="945"/>
      <c r="N240" s="945"/>
      <c r="O240" s="945"/>
    </row>
    <row r="241" spans="2:15">
      <c r="B241" s="945"/>
      <c r="C241" s="945"/>
      <c r="D241" s="945"/>
      <c r="E241" s="945"/>
      <c r="F241" s="945"/>
      <c r="G241" s="945"/>
      <c r="H241" s="945"/>
      <c r="I241" s="945"/>
      <c r="J241" s="945"/>
      <c r="K241" s="945"/>
      <c r="L241" s="945"/>
      <c r="M241" s="945"/>
      <c r="N241" s="945"/>
      <c r="O241" s="945"/>
    </row>
    <row r="242" spans="2:15">
      <c r="B242" s="945"/>
      <c r="C242" s="945"/>
      <c r="D242" s="945"/>
      <c r="E242" s="945"/>
      <c r="F242" s="945"/>
      <c r="G242" s="945"/>
      <c r="H242" s="945"/>
      <c r="I242" s="945"/>
      <c r="J242" s="945"/>
      <c r="K242" s="945"/>
      <c r="L242" s="945"/>
      <c r="M242" s="945"/>
      <c r="N242" s="945"/>
      <c r="O242" s="945"/>
    </row>
    <row r="243" spans="2:15">
      <c r="B243" s="945"/>
      <c r="C243" s="945"/>
      <c r="D243" s="945"/>
      <c r="E243" s="945"/>
      <c r="F243" s="945"/>
      <c r="G243" s="945"/>
      <c r="H243" s="945"/>
      <c r="I243" s="945"/>
      <c r="J243" s="945"/>
      <c r="K243" s="945"/>
      <c r="L243" s="945"/>
      <c r="M243" s="945"/>
      <c r="N243" s="945"/>
      <c r="O243" s="945"/>
    </row>
    <row r="244" spans="2:15">
      <c r="B244" s="945"/>
      <c r="C244" s="945"/>
      <c r="D244" s="945"/>
      <c r="E244" s="945"/>
      <c r="F244" s="945"/>
      <c r="G244" s="945"/>
      <c r="H244" s="945"/>
      <c r="I244" s="945"/>
      <c r="J244" s="945"/>
      <c r="K244" s="945"/>
      <c r="L244" s="945"/>
      <c r="M244" s="945"/>
      <c r="N244" s="945"/>
      <c r="O244" s="945"/>
    </row>
    <row r="245" spans="2:15">
      <c r="B245" s="945"/>
      <c r="C245" s="945"/>
      <c r="D245" s="945"/>
      <c r="E245" s="945"/>
      <c r="F245" s="945"/>
      <c r="G245" s="945"/>
      <c r="H245" s="945"/>
      <c r="I245" s="945"/>
      <c r="J245" s="945"/>
      <c r="K245" s="945"/>
      <c r="L245" s="945"/>
      <c r="M245" s="945"/>
      <c r="N245" s="945"/>
      <c r="O245" s="945"/>
    </row>
    <row r="246" spans="2:15">
      <c r="B246" s="945"/>
      <c r="C246" s="945"/>
      <c r="D246" s="945"/>
      <c r="E246" s="945"/>
      <c r="F246" s="945"/>
      <c r="G246" s="945"/>
      <c r="H246" s="945"/>
      <c r="I246" s="945"/>
      <c r="J246" s="945"/>
      <c r="K246" s="945"/>
      <c r="L246" s="945"/>
      <c r="M246" s="945"/>
      <c r="N246" s="945"/>
      <c r="O246" s="945"/>
    </row>
    <row r="247" spans="2:15">
      <c r="B247" s="945"/>
      <c r="C247" s="945"/>
      <c r="D247" s="945"/>
      <c r="E247" s="945"/>
      <c r="F247" s="945"/>
      <c r="G247" s="945"/>
      <c r="H247" s="945"/>
      <c r="I247" s="945"/>
      <c r="J247" s="945"/>
      <c r="K247" s="945"/>
      <c r="L247" s="945"/>
      <c r="M247" s="945"/>
      <c r="N247" s="945"/>
      <c r="O247" s="945"/>
    </row>
    <row r="248" spans="2:15">
      <c r="B248" s="945"/>
      <c r="C248" s="945"/>
      <c r="D248" s="945"/>
      <c r="E248" s="945"/>
      <c r="F248" s="945"/>
      <c r="G248" s="945"/>
      <c r="H248" s="945"/>
      <c r="I248" s="945"/>
      <c r="J248" s="945"/>
      <c r="K248" s="945"/>
      <c r="L248" s="945"/>
      <c r="M248" s="945"/>
      <c r="N248" s="945"/>
      <c r="O248" s="945"/>
    </row>
    <row r="249" spans="2:15">
      <c r="B249" s="945"/>
      <c r="C249" s="945"/>
      <c r="D249" s="945"/>
      <c r="E249" s="945"/>
      <c r="F249" s="945"/>
      <c r="G249" s="945"/>
      <c r="H249" s="945"/>
      <c r="I249" s="945"/>
      <c r="J249" s="945"/>
      <c r="K249" s="945"/>
      <c r="L249" s="945"/>
      <c r="M249" s="945"/>
      <c r="N249" s="945"/>
      <c r="O249" s="945"/>
    </row>
    <row r="250" spans="2:15">
      <c r="B250" s="945"/>
      <c r="C250" s="945"/>
      <c r="D250" s="945"/>
      <c r="E250" s="945"/>
      <c r="F250" s="945"/>
      <c r="G250" s="945"/>
      <c r="H250" s="945"/>
      <c r="I250" s="945"/>
      <c r="J250" s="945"/>
      <c r="K250" s="945"/>
      <c r="L250" s="945"/>
      <c r="M250" s="945"/>
      <c r="N250" s="945"/>
      <c r="O250" s="945"/>
    </row>
    <row r="251" spans="2:15">
      <c r="B251" s="945"/>
      <c r="C251" s="945"/>
      <c r="D251" s="945"/>
      <c r="E251" s="945"/>
      <c r="F251" s="945"/>
      <c r="G251" s="945"/>
      <c r="H251" s="945"/>
      <c r="I251" s="945"/>
      <c r="J251" s="945"/>
      <c r="K251" s="945"/>
      <c r="L251" s="945"/>
      <c r="M251" s="945"/>
      <c r="N251" s="945"/>
      <c r="O251" s="945"/>
    </row>
    <row r="252" spans="2:15">
      <c r="B252" s="945"/>
      <c r="C252" s="945"/>
      <c r="D252" s="945"/>
      <c r="E252" s="945"/>
      <c r="F252" s="945"/>
      <c r="G252" s="945"/>
      <c r="H252" s="945"/>
      <c r="I252" s="945"/>
      <c r="J252" s="945"/>
      <c r="K252" s="945"/>
      <c r="L252" s="945"/>
      <c r="M252" s="945"/>
      <c r="N252" s="945"/>
      <c r="O252" s="945"/>
    </row>
    <row r="253" spans="2:15">
      <c r="B253" s="945"/>
      <c r="C253" s="945"/>
      <c r="D253" s="945"/>
      <c r="E253" s="945"/>
      <c r="F253" s="945"/>
      <c r="G253" s="945"/>
      <c r="H253" s="945"/>
      <c r="I253" s="945"/>
      <c r="J253" s="945"/>
      <c r="K253" s="945"/>
      <c r="L253" s="945"/>
      <c r="M253" s="945"/>
      <c r="N253" s="945"/>
      <c r="O253" s="945"/>
    </row>
    <row r="254" spans="2:15">
      <c r="B254" s="945"/>
      <c r="C254" s="945"/>
      <c r="D254" s="945"/>
      <c r="E254" s="945"/>
      <c r="F254" s="945"/>
      <c r="G254" s="945"/>
      <c r="H254" s="945"/>
      <c r="I254" s="945"/>
      <c r="J254" s="945"/>
      <c r="K254" s="945"/>
      <c r="L254" s="945"/>
      <c r="M254" s="945"/>
      <c r="N254" s="945"/>
      <c r="O254" s="945"/>
    </row>
    <row r="255" spans="2:15">
      <c r="B255" s="945"/>
      <c r="C255" s="945"/>
      <c r="D255" s="945"/>
      <c r="E255" s="945"/>
      <c r="F255" s="945"/>
      <c r="G255" s="945"/>
      <c r="H255" s="945"/>
      <c r="I255" s="945"/>
      <c r="J255" s="945"/>
      <c r="K255" s="945"/>
      <c r="L255" s="945"/>
      <c r="M255" s="945"/>
      <c r="N255" s="945"/>
      <c r="O255" s="945"/>
    </row>
    <row r="256" spans="2:15">
      <c r="B256" s="945"/>
      <c r="C256" s="945"/>
      <c r="D256" s="945"/>
      <c r="E256" s="945"/>
      <c r="F256" s="945"/>
      <c r="G256" s="945"/>
      <c r="H256" s="945"/>
      <c r="I256" s="945"/>
      <c r="J256" s="945"/>
      <c r="K256" s="945"/>
      <c r="L256" s="945"/>
      <c r="M256" s="945"/>
      <c r="N256" s="945"/>
      <c r="O256" s="945"/>
    </row>
    <row r="257" spans="2:15">
      <c r="B257" s="945"/>
      <c r="C257" s="945"/>
      <c r="D257" s="945"/>
      <c r="E257" s="945"/>
      <c r="F257" s="945"/>
      <c r="G257" s="945"/>
      <c r="H257" s="945"/>
      <c r="I257" s="945"/>
      <c r="J257" s="945"/>
      <c r="K257" s="945"/>
      <c r="L257" s="945"/>
      <c r="M257" s="945"/>
      <c r="N257" s="945"/>
      <c r="O257" s="945"/>
    </row>
    <row r="258" spans="2:15">
      <c r="B258" s="945"/>
      <c r="C258" s="945"/>
      <c r="D258" s="945"/>
      <c r="E258" s="945"/>
      <c r="F258" s="945"/>
      <c r="G258" s="945"/>
      <c r="H258" s="945"/>
      <c r="I258" s="945"/>
      <c r="J258" s="945"/>
      <c r="K258" s="945"/>
      <c r="L258" s="945"/>
      <c r="M258" s="945"/>
      <c r="N258" s="945"/>
      <c r="O258" s="945"/>
    </row>
    <row r="259" spans="2:15">
      <c r="B259" s="945"/>
      <c r="C259" s="945"/>
      <c r="D259" s="945"/>
      <c r="E259" s="945"/>
      <c r="F259" s="945"/>
      <c r="G259" s="945"/>
      <c r="H259" s="945"/>
      <c r="I259" s="945"/>
      <c r="J259" s="945"/>
      <c r="K259" s="945"/>
      <c r="L259" s="945"/>
      <c r="M259" s="945"/>
      <c r="N259" s="945"/>
      <c r="O259" s="945"/>
    </row>
    <row r="260" spans="2:15">
      <c r="B260" s="945"/>
      <c r="C260" s="945"/>
      <c r="D260" s="945"/>
      <c r="E260" s="945"/>
      <c r="F260" s="945"/>
      <c r="G260" s="945"/>
      <c r="H260" s="945"/>
      <c r="I260" s="945"/>
      <c r="J260" s="945"/>
      <c r="K260" s="945"/>
      <c r="L260" s="945"/>
      <c r="M260" s="945"/>
      <c r="N260" s="945"/>
      <c r="O260" s="945"/>
    </row>
    <row r="261" spans="2:15">
      <c r="B261" s="945"/>
      <c r="C261" s="945"/>
      <c r="D261" s="945"/>
      <c r="E261" s="945"/>
      <c r="F261" s="945"/>
      <c r="G261" s="945"/>
      <c r="H261" s="945"/>
      <c r="I261" s="945"/>
      <c r="J261" s="945"/>
      <c r="K261" s="945"/>
      <c r="L261" s="945"/>
      <c r="M261" s="945"/>
      <c r="N261" s="945"/>
      <c r="O261" s="945"/>
    </row>
    <row r="262" spans="2:15">
      <c r="B262" s="945"/>
      <c r="C262" s="945"/>
      <c r="D262" s="945"/>
      <c r="E262" s="945"/>
      <c r="F262" s="945"/>
      <c r="G262" s="945"/>
      <c r="H262" s="945"/>
      <c r="I262" s="945"/>
      <c r="J262" s="945"/>
      <c r="K262" s="945"/>
      <c r="L262" s="945"/>
      <c r="M262" s="945"/>
      <c r="N262" s="945"/>
      <c r="O262" s="945"/>
    </row>
    <row r="263" spans="2:15">
      <c r="B263" s="945"/>
      <c r="C263" s="945"/>
      <c r="D263" s="945"/>
      <c r="E263" s="945"/>
      <c r="F263" s="945"/>
      <c r="G263" s="945"/>
      <c r="H263" s="945"/>
      <c r="I263" s="945"/>
      <c r="J263" s="945"/>
      <c r="K263" s="945"/>
      <c r="L263" s="945"/>
      <c r="M263" s="945"/>
      <c r="N263" s="945"/>
      <c r="O263" s="945"/>
    </row>
    <row r="264" spans="2:15">
      <c r="B264" s="945"/>
      <c r="C264" s="945"/>
      <c r="D264" s="945"/>
      <c r="E264" s="945"/>
      <c r="F264" s="945"/>
      <c r="G264" s="945"/>
      <c r="H264" s="945"/>
      <c r="I264" s="945"/>
      <c r="J264" s="945"/>
      <c r="K264" s="945"/>
      <c r="L264" s="945"/>
      <c r="M264" s="945"/>
      <c r="N264" s="945"/>
      <c r="O264" s="945"/>
    </row>
    <row r="265" spans="2:15">
      <c r="B265" s="945"/>
      <c r="C265" s="945"/>
      <c r="D265" s="945"/>
      <c r="E265" s="945"/>
      <c r="F265" s="945"/>
      <c r="G265" s="945"/>
      <c r="H265" s="945"/>
      <c r="I265" s="945"/>
      <c r="J265" s="945"/>
      <c r="K265" s="945"/>
      <c r="L265" s="945"/>
      <c r="M265" s="945"/>
      <c r="N265" s="945"/>
      <c r="O265" s="945"/>
    </row>
    <row r="266" spans="2:15">
      <c r="B266" s="945"/>
      <c r="C266" s="945"/>
      <c r="D266" s="945"/>
      <c r="E266" s="945"/>
      <c r="F266" s="945"/>
      <c r="G266" s="945"/>
      <c r="H266" s="945"/>
      <c r="I266" s="945"/>
      <c r="J266" s="945"/>
      <c r="K266" s="945"/>
      <c r="L266" s="945"/>
      <c r="M266" s="945"/>
      <c r="N266" s="945"/>
      <c r="O266" s="945"/>
    </row>
    <row r="267" spans="2:15">
      <c r="B267" s="945"/>
      <c r="C267" s="945"/>
      <c r="D267" s="945"/>
      <c r="E267" s="945"/>
      <c r="F267" s="945"/>
      <c r="G267" s="945"/>
      <c r="H267" s="945"/>
      <c r="I267" s="945"/>
      <c r="J267" s="945"/>
      <c r="K267" s="945"/>
      <c r="L267" s="945"/>
      <c r="M267" s="945"/>
      <c r="N267" s="945"/>
      <c r="O267" s="945"/>
    </row>
    <row r="268" spans="2:15">
      <c r="B268" s="945"/>
      <c r="C268" s="945"/>
      <c r="D268" s="945"/>
      <c r="E268" s="945"/>
      <c r="F268" s="945"/>
      <c r="G268" s="945"/>
      <c r="H268" s="945"/>
      <c r="I268" s="945"/>
      <c r="J268" s="945"/>
      <c r="K268" s="945"/>
      <c r="L268" s="945"/>
      <c r="M268" s="945"/>
      <c r="N268" s="945"/>
      <c r="O268" s="945"/>
    </row>
    <row r="269" spans="2:15">
      <c r="B269" s="945"/>
      <c r="C269" s="945"/>
      <c r="D269" s="945"/>
      <c r="E269" s="945"/>
      <c r="F269" s="945"/>
      <c r="G269" s="945"/>
      <c r="H269" s="945"/>
      <c r="I269" s="945"/>
      <c r="J269" s="945"/>
      <c r="K269" s="945"/>
      <c r="L269" s="945"/>
      <c r="M269" s="945"/>
      <c r="N269" s="945"/>
      <c r="O269" s="945"/>
    </row>
    <row r="270" spans="2:15">
      <c r="B270" s="945"/>
      <c r="C270" s="945"/>
      <c r="D270" s="945"/>
      <c r="E270" s="945"/>
      <c r="F270" s="945"/>
      <c r="G270" s="945"/>
      <c r="H270" s="945"/>
      <c r="I270" s="945"/>
      <c r="J270" s="945"/>
      <c r="K270" s="945"/>
      <c r="L270" s="945"/>
      <c r="M270" s="945"/>
      <c r="N270" s="945"/>
      <c r="O270" s="945"/>
    </row>
    <row r="271" spans="2:15">
      <c r="B271" s="945"/>
      <c r="C271" s="945"/>
      <c r="D271" s="945"/>
      <c r="E271" s="945"/>
      <c r="F271" s="945"/>
      <c r="G271" s="945"/>
      <c r="H271" s="945"/>
      <c r="I271" s="945"/>
      <c r="J271" s="945"/>
      <c r="K271" s="945"/>
      <c r="L271" s="945"/>
      <c r="M271" s="945"/>
      <c r="N271" s="945"/>
      <c r="O271" s="945"/>
    </row>
    <row r="272" spans="2:15">
      <c r="B272" s="945"/>
      <c r="C272" s="945"/>
      <c r="D272" s="945"/>
      <c r="E272" s="945"/>
      <c r="F272" s="945"/>
      <c r="G272" s="945"/>
      <c r="H272" s="945"/>
      <c r="I272" s="945"/>
      <c r="J272" s="945"/>
      <c r="K272" s="945"/>
      <c r="L272" s="945"/>
      <c r="M272" s="945"/>
      <c r="N272" s="945"/>
      <c r="O272" s="945"/>
    </row>
    <row r="273" spans="2:15">
      <c r="B273" s="945"/>
      <c r="C273" s="945"/>
      <c r="D273" s="945"/>
      <c r="E273" s="945"/>
      <c r="F273" s="945"/>
      <c r="G273" s="945"/>
      <c r="H273" s="945"/>
      <c r="I273" s="945"/>
      <c r="J273" s="945"/>
      <c r="K273" s="945"/>
      <c r="L273" s="945"/>
      <c r="M273" s="945"/>
      <c r="N273" s="945"/>
      <c r="O273" s="945"/>
    </row>
    <row r="274" spans="2:15">
      <c r="B274" s="945"/>
      <c r="C274" s="945"/>
      <c r="D274" s="945"/>
      <c r="E274" s="945"/>
      <c r="F274" s="945"/>
      <c r="G274" s="945"/>
      <c r="H274" s="945"/>
      <c r="I274" s="945"/>
      <c r="J274" s="945"/>
      <c r="K274" s="945"/>
      <c r="L274" s="945"/>
      <c r="M274" s="945"/>
      <c r="N274" s="945"/>
      <c r="O274" s="945"/>
    </row>
    <row r="275" spans="2:15">
      <c r="B275" s="945"/>
      <c r="C275" s="945"/>
      <c r="D275" s="945"/>
      <c r="E275" s="945"/>
      <c r="F275" s="945"/>
      <c r="G275" s="945"/>
      <c r="H275" s="945"/>
      <c r="I275" s="945"/>
      <c r="J275" s="945"/>
      <c r="K275" s="945"/>
      <c r="L275" s="945"/>
      <c r="M275" s="945"/>
      <c r="N275" s="945"/>
      <c r="O275" s="945"/>
    </row>
    <row r="276" spans="2:15">
      <c r="B276" s="945"/>
      <c r="C276" s="945"/>
      <c r="D276" s="945"/>
      <c r="E276" s="945"/>
      <c r="F276" s="945"/>
      <c r="G276" s="945"/>
      <c r="H276" s="945"/>
      <c r="I276" s="945"/>
      <c r="J276" s="945"/>
      <c r="K276" s="945"/>
      <c r="L276" s="945"/>
      <c r="M276" s="945"/>
      <c r="N276" s="945"/>
      <c r="O276" s="945"/>
    </row>
    <row r="277" spans="2:15">
      <c r="B277" s="945"/>
      <c r="C277" s="945"/>
      <c r="D277" s="945"/>
      <c r="E277" s="945"/>
      <c r="F277" s="945"/>
      <c r="G277" s="945"/>
      <c r="H277" s="945"/>
      <c r="I277" s="945"/>
      <c r="J277" s="945"/>
      <c r="K277" s="945"/>
      <c r="L277" s="945"/>
      <c r="M277" s="945"/>
      <c r="N277" s="945"/>
      <c r="O277" s="945"/>
    </row>
    <row r="278" spans="2:15">
      <c r="B278" s="945"/>
      <c r="C278" s="945"/>
      <c r="D278" s="945"/>
      <c r="E278" s="945"/>
      <c r="F278" s="945"/>
      <c r="G278" s="945"/>
      <c r="H278" s="945"/>
      <c r="I278" s="945"/>
      <c r="J278" s="945"/>
      <c r="K278" s="945"/>
      <c r="L278" s="945"/>
      <c r="M278" s="945"/>
      <c r="N278" s="945"/>
      <c r="O278" s="945"/>
    </row>
    <row r="279" spans="2:15">
      <c r="B279" s="945"/>
      <c r="C279" s="945"/>
      <c r="D279" s="945"/>
      <c r="E279" s="945"/>
      <c r="F279" s="945"/>
      <c r="G279" s="945"/>
      <c r="H279" s="945"/>
      <c r="I279" s="945"/>
      <c r="J279" s="945"/>
      <c r="K279" s="945"/>
      <c r="L279" s="945"/>
      <c r="M279" s="945"/>
      <c r="N279" s="945"/>
      <c r="O279" s="945"/>
    </row>
    <row r="280" spans="2:15">
      <c r="B280" s="945"/>
      <c r="C280" s="945"/>
      <c r="D280" s="945"/>
      <c r="E280" s="945"/>
      <c r="F280" s="945"/>
      <c r="G280" s="945"/>
      <c r="H280" s="945"/>
      <c r="I280" s="945"/>
      <c r="J280" s="945"/>
      <c r="K280" s="945"/>
      <c r="L280" s="945"/>
      <c r="M280" s="945"/>
      <c r="N280" s="945"/>
      <c r="O280" s="945"/>
    </row>
    <row r="281" spans="2:15">
      <c r="B281" s="945"/>
      <c r="C281" s="945"/>
      <c r="D281" s="945"/>
      <c r="E281" s="945"/>
      <c r="F281" s="945"/>
      <c r="G281" s="945"/>
      <c r="H281" s="945"/>
      <c r="I281" s="945"/>
      <c r="J281" s="945"/>
      <c r="K281" s="945"/>
      <c r="L281" s="945"/>
      <c r="M281" s="945"/>
      <c r="N281" s="945"/>
      <c r="O281" s="945"/>
    </row>
    <row r="282" spans="2:15">
      <c r="B282" s="945"/>
      <c r="C282" s="945"/>
      <c r="D282" s="945"/>
      <c r="E282" s="945"/>
      <c r="F282" s="945"/>
      <c r="G282" s="945"/>
      <c r="H282" s="945"/>
      <c r="I282" s="945"/>
      <c r="J282" s="945"/>
      <c r="K282" s="945"/>
      <c r="L282" s="945"/>
      <c r="M282" s="945"/>
      <c r="N282" s="945"/>
      <c r="O282" s="945"/>
    </row>
    <row r="283" spans="2:15">
      <c r="B283" s="945"/>
      <c r="C283" s="945"/>
      <c r="D283" s="945"/>
      <c r="E283" s="945"/>
      <c r="F283" s="945"/>
      <c r="G283" s="945"/>
      <c r="H283" s="945"/>
      <c r="I283" s="945"/>
      <c r="J283" s="945"/>
      <c r="K283" s="945"/>
      <c r="L283" s="945"/>
      <c r="M283" s="945"/>
      <c r="N283" s="945"/>
      <c r="O283" s="945"/>
    </row>
    <row r="284" spans="2:15">
      <c r="B284" s="945"/>
      <c r="C284" s="945"/>
      <c r="D284" s="945"/>
      <c r="E284" s="945"/>
      <c r="F284" s="945"/>
      <c r="G284" s="945"/>
      <c r="H284" s="945"/>
      <c r="I284" s="945"/>
      <c r="J284" s="945"/>
      <c r="K284" s="945"/>
      <c r="L284" s="945"/>
      <c r="M284" s="945"/>
      <c r="N284" s="945"/>
      <c r="O284" s="945"/>
    </row>
    <row r="285" spans="2:15">
      <c r="B285" s="945"/>
      <c r="C285" s="945"/>
      <c r="D285" s="945"/>
      <c r="E285" s="945"/>
      <c r="F285" s="945"/>
      <c r="G285" s="945"/>
      <c r="H285" s="945"/>
      <c r="I285" s="945"/>
      <c r="J285" s="945"/>
      <c r="K285" s="945"/>
      <c r="L285" s="945"/>
      <c r="M285" s="945"/>
      <c r="N285" s="945"/>
      <c r="O285" s="945"/>
    </row>
    <row r="286" spans="2:15">
      <c r="B286" s="945"/>
      <c r="C286" s="945"/>
      <c r="D286" s="945"/>
      <c r="E286" s="945"/>
      <c r="F286" s="945"/>
      <c r="G286" s="945"/>
      <c r="H286" s="945"/>
      <c r="I286" s="945"/>
      <c r="J286" s="945"/>
      <c r="K286" s="945"/>
      <c r="L286" s="945"/>
      <c r="M286" s="945"/>
      <c r="N286" s="945"/>
      <c r="O286" s="945"/>
    </row>
    <row r="287" spans="2:15">
      <c r="B287" s="945"/>
      <c r="C287" s="945"/>
      <c r="D287" s="945"/>
      <c r="E287" s="945"/>
      <c r="F287" s="945"/>
      <c r="G287" s="945"/>
      <c r="H287" s="945"/>
      <c r="I287" s="945"/>
      <c r="J287" s="945"/>
      <c r="K287" s="945"/>
      <c r="L287" s="945"/>
      <c r="M287" s="945"/>
      <c r="N287" s="945"/>
      <c r="O287" s="945"/>
    </row>
    <row r="288" spans="2:15">
      <c r="B288" s="945"/>
      <c r="C288" s="945"/>
      <c r="D288" s="945"/>
      <c r="E288" s="945"/>
      <c r="F288" s="945"/>
      <c r="G288" s="945"/>
      <c r="H288" s="945"/>
      <c r="I288" s="945"/>
      <c r="J288" s="945"/>
      <c r="K288" s="945"/>
      <c r="L288" s="945"/>
      <c r="M288" s="945"/>
      <c r="N288" s="945"/>
      <c r="O288" s="945"/>
    </row>
    <row r="289" spans="2:15">
      <c r="B289" s="945"/>
      <c r="C289" s="945"/>
      <c r="D289" s="945"/>
      <c r="E289" s="945"/>
      <c r="F289" s="945"/>
      <c r="G289" s="945"/>
      <c r="H289" s="945"/>
      <c r="I289" s="945"/>
      <c r="J289" s="945"/>
      <c r="K289" s="945"/>
      <c r="L289" s="945"/>
      <c r="M289" s="945"/>
      <c r="N289" s="945"/>
      <c r="O289" s="945"/>
    </row>
    <row r="290" spans="2:15">
      <c r="B290" s="945"/>
      <c r="C290" s="945"/>
      <c r="D290" s="945"/>
      <c r="E290" s="945"/>
      <c r="F290" s="945"/>
      <c r="G290" s="945"/>
      <c r="H290" s="945"/>
      <c r="I290" s="945"/>
      <c r="J290" s="945"/>
      <c r="K290" s="945"/>
      <c r="L290" s="945"/>
      <c r="M290" s="945"/>
      <c r="N290" s="945"/>
      <c r="O290" s="945"/>
    </row>
  </sheetData>
  <mergeCells count="3">
    <mergeCell ref="D4:O4"/>
    <mergeCell ref="D5:F5"/>
    <mergeCell ref="G5:O5"/>
  </mergeCells>
  <pageMargins left="0.7" right="0.7" top="0.75" bottom="0.75" header="0.3" footer="0.3"/>
  <pageSetup paperSize="9" orientation="portrait" verticalDpi="1200" r:id="rId1"/>
  <ignoredErrors>
    <ignoredError sqref="B7:B29"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N84"/>
  <sheetViews>
    <sheetView showGridLines="0" zoomScaleNormal="100" workbookViewId="0">
      <selection activeCell="G62" sqref="G62"/>
    </sheetView>
  </sheetViews>
  <sheetFormatPr defaultColWidth="9.140625" defaultRowHeight="14.25"/>
  <cols>
    <col min="1" max="1" width="5.7109375" style="254" customWidth="1"/>
    <col min="2" max="2" width="10.7109375" style="254" customWidth="1"/>
    <col min="3" max="3" width="40.7109375" style="254" customWidth="1"/>
    <col min="4" max="9" width="25.7109375" style="254" customWidth="1"/>
    <col min="10" max="10" width="30.7109375" style="254" customWidth="1"/>
    <col min="11" max="16384" width="9.140625" style="254"/>
  </cols>
  <sheetData>
    <row r="1" spans="2:14" ht="15" customHeight="1"/>
    <row r="2" spans="2:14" ht="20.100000000000001" customHeight="1">
      <c r="B2" s="32" t="s">
        <v>504</v>
      </c>
      <c r="C2" s="32"/>
      <c r="D2" s="32"/>
      <c r="E2" s="32"/>
      <c r="F2" s="32"/>
      <c r="G2" s="547"/>
      <c r="H2" s="253"/>
      <c r="I2" s="253"/>
      <c r="J2" s="253"/>
      <c r="K2" s="253"/>
      <c r="L2" s="253"/>
      <c r="M2" s="253"/>
      <c r="N2" s="253"/>
    </row>
    <row r="3" spans="2:14" s="256" customFormat="1" ht="15" customHeight="1" thickBot="1">
      <c r="B3" s="543"/>
      <c r="C3" s="543"/>
      <c r="D3" s="631"/>
      <c r="E3" s="543"/>
      <c r="F3" s="543"/>
      <c r="G3" s="255"/>
      <c r="H3" s="255"/>
      <c r="I3" s="255"/>
      <c r="J3" s="255"/>
      <c r="K3" s="255"/>
      <c r="L3" s="255"/>
      <c r="M3" s="255"/>
      <c r="N3" s="255"/>
    </row>
    <row r="4" spans="2:14" s="257" customFormat="1" ht="20.100000000000001" customHeight="1">
      <c r="B4" s="1099"/>
      <c r="C4" s="1097"/>
      <c r="D4" s="1371" t="s">
        <v>454</v>
      </c>
      <c r="E4" s="1371"/>
      <c r="F4" s="1371"/>
      <c r="G4" s="1371"/>
      <c r="H4" s="1345" t="s">
        <v>508</v>
      </c>
      <c r="I4" s="1345" t="s">
        <v>509</v>
      </c>
      <c r="J4" s="1366" t="s">
        <v>510</v>
      </c>
      <c r="N4" s="258"/>
    </row>
    <row r="5" spans="2:14" s="257" customFormat="1" ht="39.950000000000003" customHeight="1">
      <c r="B5" s="1102"/>
      <c r="C5" s="1098"/>
      <c r="D5" s="1098"/>
      <c r="E5" s="1348" t="s">
        <v>506</v>
      </c>
      <c r="F5" s="1348"/>
      <c r="G5" s="1348" t="s">
        <v>507</v>
      </c>
      <c r="H5" s="1348"/>
      <c r="I5" s="1348"/>
      <c r="J5" s="1367"/>
      <c r="N5" s="258"/>
    </row>
    <row r="6" spans="2:14" s="257" customFormat="1" ht="20.100000000000001" customHeight="1">
      <c r="B6" s="1102"/>
      <c r="C6" s="1098"/>
      <c r="D6" s="1098"/>
      <c r="E6" s="1098"/>
      <c r="F6" s="1098" t="s">
        <v>481</v>
      </c>
      <c r="G6" s="1348"/>
      <c r="H6" s="1348"/>
      <c r="I6" s="1348"/>
      <c r="J6" s="1367"/>
      <c r="N6" s="258"/>
    </row>
    <row r="7" spans="2:14" s="259" customFormat="1" ht="15" customHeight="1">
      <c r="B7" s="262" t="s">
        <v>14</v>
      </c>
      <c r="C7" s="263" t="s">
        <v>505</v>
      </c>
      <c r="D7" s="1110">
        <v>44359064375.777199</v>
      </c>
      <c r="E7" s="1111">
        <v>171089854.22999999</v>
      </c>
      <c r="F7" s="1110">
        <v>171089854.22999999</v>
      </c>
      <c r="G7" s="1111">
        <v>44317863982.707199</v>
      </c>
      <c r="H7" s="1111">
        <v>-36167211.439999998</v>
      </c>
      <c r="I7" s="616"/>
      <c r="J7" s="1112" t="s">
        <v>203</v>
      </c>
      <c r="N7" s="258"/>
    </row>
    <row r="8" spans="2:14" s="259" customFormat="1" ht="15" customHeight="1">
      <c r="B8" s="264" t="s">
        <v>31</v>
      </c>
      <c r="C8" s="623" t="s">
        <v>1212</v>
      </c>
      <c r="D8" s="562">
        <v>20498271204.981701</v>
      </c>
      <c r="E8" s="562">
        <v>90593823.030000001</v>
      </c>
      <c r="F8" s="562">
        <v>90593823.030000001</v>
      </c>
      <c r="G8" s="562">
        <v>20492647657.7617</v>
      </c>
      <c r="H8" s="562">
        <v>-25609081.420000002</v>
      </c>
      <c r="I8" s="521"/>
      <c r="J8" s="1113" t="s">
        <v>203</v>
      </c>
      <c r="N8" s="258"/>
    </row>
    <row r="9" spans="2:14" s="259" customFormat="1" ht="15" customHeight="1">
      <c r="B9" s="264" t="s">
        <v>15</v>
      </c>
      <c r="C9" s="623" t="s">
        <v>1211</v>
      </c>
      <c r="D9" s="562">
        <v>19658580382.194698</v>
      </c>
      <c r="E9" s="562">
        <v>79664656.439999998</v>
      </c>
      <c r="F9" s="562">
        <v>79664656.439999998</v>
      </c>
      <c r="G9" s="562">
        <v>19626752058.944698</v>
      </c>
      <c r="H9" s="562">
        <v>-8977332.4600000009</v>
      </c>
      <c r="I9" s="521"/>
      <c r="J9" s="1113" t="s">
        <v>203</v>
      </c>
      <c r="N9" s="258"/>
    </row>
    <row r="10" spans="2:14" s="259" customFormat="1" ht="15" customHeight="1">
      <c r="B10" s="264" t="s">
        <v>16</v>
      </c>
      <c r="C10" s="623" t="s">
        <v>1213</v>
      </c>
      <c r="D10" s="562">
        <v>955762301.77550006</v>
      </c>
      <c r="E10" s="562">
        <v>145061.22</v>
      </c>
      <c r="F10" s="562">
        <v>145061.22</v>
      </c>
      <c r="G10" s="562">
        <v>955762301.77550006</v>
      </c>
      <c r="H10" s="562">
        <v>-242386.7</v>
      </c>
      <c r="I10" s="521"/>
      <c r="J10" s="1113" t="s">
        <v>203</v>
      </c>
      <c r="N10" s="258"/>
    </row>
    <row r="11" spans="2:14" s="259" customFormat="1" ht="15" customHeight="1">
      <c r="B11" s="264" t="s">
        <v>17</v>
      </c>
      <c r="C11" s="623" t="s">
        <v>1214</v>
      </c>
      <c r="D11" s="562">
        <v>485829998.29290003</v>
      </c>
      <c r="E11" s="562">
        <v>60442.75</v>
      </c>
      <c r="F11" s="562">
        <v>60442.75</v>
      </c>
      <c r="G11" s="562">
        <v>485829998.29290003</v>
      </c>
      <c r="H11" s="562">
        <v>-166255.57</v>
      </c>
      <c r="I11" s="521"/>
      <c r="J11" s="1113" t="s">
        <v>203</v>
      </c>
      <c r="N11" s="258"/>
    </row>
    <row r="12" spans="2:14" s="259" customFormat="1" ht="15" customHeight="1">
      <c r="B12" s="264" t="s">
        <v>18</v>
      </c>
      <c r="C12" s="623" t="s">
        <v>1216</v>
      </c>
      <c r="D12" s="562">
        <v>478225252.162</v>
      </c>
      <c r="E12" s="562">
        <v>590075.17000000004</v>
      </c>
      <c r="F12" s="562">
        <v>590075.17000000004</v>
      </c>
      <c r="G12" s="562">
        <v>474476729.56199998</v>
      </c>
      <c r="H12" s="562">
        <v>-475184.36</v>
      </c>
      <c r="I12" s="521"/>
      <c r="J12" s="1113" t="s">
        <v>203</v>
      </c>
      <c r="N12" s="258"/>
    </row>
    <row r="13" spans="2:14" s="259" customFormat="1" ht="15" customHeight="1">
      <c r="B13" s="264" t="s">
        <v>21</v>
      </c>
      <c r="C13" s="623" t="s">
        <v>1217</v>
      </c>
      <c r="D13" s="562">
        <v>372305838.4892</v>
      </c>
      <c r="E13" s="562">
        <v>98.67</v>
      </c>
      <c r="F13" s="562">
        <v>98.67</v>
      </c>
      <c r="G13" s="562">
        <v>372305838.4892</v>
      </c>
      <c r="H13" s="562">
        <v>-10213.64</v>
      </c>
      <c r="I13" s="521"/>
      <c r="J13" s="1113" t="s">
        <v>203</v>
      </c>
      <c r="N13" s="258"/>
    </row>
    <row r="14" spans="2:14" s="545" customFormat="1" ht="15" customHeight="1">
      <c r="B14" s="264" t="s">
        <v>19</v>
      </c>
      <c r="C14" s="623" t="s">
        <v>1215</v>
      </c>
      <c r="D14" s="562">
        <v>306449896.59579998</v>
      </c>
      <c r="E14" s="562">
        <v>33.81</v>
      </c>
      <c r="F14" s="562">
        <v>33.81</v>
      </c>
      <c r="G14" s="562">
        <v>306449896.59579998</v>
      </c>
      <c r="H14" s="562">
        <v>-119238.75</v>
      </c>
      <c r="I14" s="521"/>
      <c r="J14" s="1113" t="s">
        <v>203</v>
      </c>
      <c r="N14" s="544"/>
    </row>
    <row r="15" spans="2:14" s="545" customFormat="1" ht="15" customHeight="1">
      <c r="B15" s="264" t="s">
        <v>20</v>
      </c>
      <c r="C15" s="623" t="s">
        <v>1221</v>
      </c>
      <c r="D15" s="562">
        <v>283780999.458</v>
      </c>
      <c r="E15" s="562">
        <v>0</v>
      </c>
      <c r="F15" s="562">
        <v>0</v>
      </c>
      <c r="G15" s="562">
        <v>283780999.458</v>
      </c>
      <c r="H15" s="562">
        <v>-55763.06</v>
      </c>
      <c r="I15" s="521"/>
      <c r="J15" s="1113" t="s">
        <v>203</v>
      </c>
      <c r="N15" s="544"/>
    </row>
    <row r="16" spans="2:14" s="594" customFormat="1" ht="15" customHeight="1">
      <c r="B16" s="264" t="s">
        <v>32</v>
      </c>
      <c r="C16" s="623" t="s">
        <v>1220</v>
      </c>
      <c r="D16" s="562">
        <v>154817602.14539999</v>
      </c>
      <c r="E16" s="562">
        <v>0</v>
      </c>
      <c r="F16" s="562">
        <v>0</v>
      </c>
      <c r="G16" s="562">
        <v>154817602.14539999</v>
      </c>
      <c r="H16" s="562">
        <v>-57275.81</v>
      </c>
      <c r="I16" s="521"/>
      <c r="J16" s="1113">
        <v>0</v>
      </c>
      <c r="N16" s="595"/>
    </row>
    <row r="17" spans="2:14" s="594" customFormat="1" ht="15" customHeight="1">
      <c r="B17" s="264" t="s">
        <v>33</v>
      </c>
      <c r="C17" s="623" t="s">
        <v>1398</v>
      </c>
      <c r="D17" s="562">
        <v>152464955.57780001</v>
      </c>
      <c r="E17" s="562">
        <v>0</v>
      </c>
      <c r="F17" s="562">
        <v>0</v>
      </c>
      <c r="G17" s="562">
        <v>152464955.57780001</v>
      </c>
      <c r="H17" s="562">
        <v>-5030.3</v>
      </c>
      <c r="I17" s="521"/>
      <c r="J17" s="1113">
        <v>0</v>
      </c>
      <c r="N17" s="595"/>
    </row>
    <row r="18" spans="2:14" s="594" customFormat="1" ht="15" customHeight="1">
      <c r="B18" s="264" t="s">
        <v>34</v>
      </c>
      <c r="C18" s="623" t="s">
        <v>1399</v>
      </c>
      <c r="D18" s="562">
        <v>146226729.2651</v>
      </c>
      <c r="E18" s="562">
        <v>0</v>
      </c>
      <c r="F18" s="562">
        <v>0</v>
      </c>
      <c r="G18" s="562">
        <v>146226729.2651</v>
      </c>
      <c r="H18" s="562">
        <v>-34577.5</v>
      </c>
      <c r="I18" s="521"/>
      <c r="J18" s="1113">
        <v>0</v>
      </c>
      <c r="N18" s="595"/>
    </row>
    <row r="19" spans="2:14" s="594" customFormat="1" ht="15" customHeight="1">
      <c r="B19" s="264" t="s">
        <v>35</v>
      </c>
      <c r="C19" s="623" t="s">
        <v>1219</v>
      </c>
      <c r="D19" s="562">
        <v>140087100.41010001</v>
      </c>
      <c r="E19" s="562">
        <v>82.52</v>
      </c>
      <c r="F19" s="562">
        <v>82.52</v>
      </c>
      <c r="G19" s="562">
        <v>140087100.41010001</v>
      </c>
      <c r="H19" s="562">
        <v>-86833.63</v>
      </c>
      <c r="I19" s="521"/>
      <c r="J19" s="1113">
        <v>0</v>
      </c>
      <c r="N19" s="595"/>
    </row>
    <row r="20" spans="2:14" s="1100" customFormat="1" ht="15" customHeight="1">
      <c r="B20" s="264" t="s">
        <v>36</v>
      </c>
      <c r="C20" s="623" t="s">
        <v>1400</v>
      </c>
      <c r="D20" s="562">
        <v>119555528.14</v>
      </c>
      <c r="E20" s="562">
        <v>0</v>
      </c>
      <c r="F20" s="562">
        <v>0</v>
      </c>
      <c r="G20" s="562">
        <v>119555528.14</v>
      </c>
      <c r="H20" s="562">
        <v>-58479.39</v>
      </c>
      <c r="I20" s="521"/>
      <c r="J20" s="1113">
        <v>0</v>
      </c>
      <c r="N20" s="1101"/>
    </row>
    <row r="21" spans="2:14" s="1100" customFormat="1" ht="15" customHeight="1">
      <c r="B21" s="264" t="s">
        <v>37</v>
      </c>
      <c r="C21" s="623" t="s">
        <v>1401</v>
      </c>
      <c r="D21" s="562">
        <v>106116112.86830001</v>
      </c>
      <c r="E21" s="562">
        <v>0</v>
      </c>
      <c r="F21" s="562">
        <v>0</v>
      </c>
      <c r="G21" s="562">
        <v>106116112.86830001</v>
      </c>
      <c r="H21" s="562">
        <v>-4146.1899999999996</v>
      </c>
      <c r="I21" s="521"/>
      <c r="J21" s="1113">
        <v>0</v>
      </c>
      <c r="N21" s="1101"/>
    </row>
    <row r="22" spans="2:14" s="1100" customFormat="1" ht="15" customHeight="1">
      <c r="B22" s="264" t="s">
        <v>38</v>
      </c>
      <c r="C22" s="623" t="s">
        <v>1402</v>
      </c>
      <c r="D22" s="562">
        <v>105654719.7097</v>
      </c>
      <c r="E22" s="562">
        <v>0</v>
      </c>
      <c r="F22" s="562">
        <v>0</v>
      </c>
      <c r="G22" s="562">
        <v>105654719.7097</v>
      </c>
      <c r="H22" s="562">
        <v>-35214.9</v>
      </c>
      <c r="I22" s="521"/>
      <c r="J22" s="1113">
        <v>0</v>
      </c>
      <c r="N22" s="1101"/>
    </row>
    <row r="23" spans="2:14" s="1100" customFormat="1" ht="15" customHeight="1">
      <c r="B23" s="264" t="s">
        <v>39</v>
      </c>
      <c r="C23" s="623" t="s">
        <v>1218</v>
      </c>
      <c r="D23" s="562">
        <v>93175418.044499993</v>
      </c>
      <c r="E23" s="562">
        <v>156.63999999999999</v>
      </c>
      <c r="F23" s="562">
        <v>156.63999999999999</v>
      </c>
      <c r="G23" s="562">
        <v>93175418.044499993</v>
      </c>
      <c r="H23" s="562">
        <v>-54297.73</v>
      </c>
      <c r="I23" s="521"/>
      <c r="J23" s="1113">
        <v>0</v>
      </c>
      <c r="N23" s="1101"/>
    </row>
    <row r="24" spans="2:14" s="1100" customFormat="1" ht="15" customHeight="1">
      <c r="B24" s="264" t="s">
        <v>40</v>
      </c>
      <c r="C24" s="623" t="s">
        <v>1223</v>
      </c>
      <c r="D24" s="562">
        <v>50137623.609999999</v>
      </c>
      <c r="E24" s="562">
        <v>0</v>
      </c>
      <c r="F24" s="562">
        <v>0</v>
      </c>
      <c r="G24" s="562">
        <v>50137623.609999999</v>
      </c>
      <c r="H24" s="562">
        <v>-17711.39</v>
      </c>
      <c r="I24" s="521"/>
      <c r="J24" s="1113">
        <v>0</v>
      </c>
      <c r="N24" s="1101"/>
    </row>
    <row r="25" spans="2:14" s="1100" customFormat="1" ht="15" customHeight="1">
      <c r="B25" s="264" t="s">
        <v>41</v>
      </c>
      <c r="C25" s="623" t="s">
        <v>1403</v>
      </c>
      <c r="D25" s="562">
        <v>37500164.562799998</v>
      </c>
      <c r="E25" s="562">
        <v>0</v>
      </c>
      <c r="F25" s="562">
        <v>0</v>
      </c>
      <c r="G25" s="562">
        <v>37500164.562799998</v>
      </c>
      <c r="H25" s="562">
        <v>-27710.91</v>
      </c>
      <c r="I25" s="521"/>
      <c r="J25" s="1113">
        <v>0</v>
      </c>
      <c r="N25" s="1101"/>
    </row>
    <row r="26" spans="2:14" s="1100" customFormat="1" ht="15" customHeight="1">
      <c r="B26" s="264" t="s">
        <v>42</v>
      </c>
      <c r="C26" s="623" t="s">
        <v>1222</v>
      </c>
      <c r="D26" s="562">
        <v>34524442.652500004</v>
      </c>
      <c r="E26" s="562">
        <v>25.81</v>
      </c>
      <c r="F26" s="562">
        <v>25.81</v>
      </c>
      <c r="G26" s="562">
        <v>34524442.652500004</v>
      </c>
      <c r="H26" s="562">
        <v>-11441.2</v>
      </c>
      <c r="I26" s="521"/>
      <c r="J26" s="1113">
        <v>0</v>
      </c>
      <c r="N26" s="1101"/>
    </row>
    <row r="27" spans="2:14" s="1100" customFormat="1" ht="15" customHeight="1">
      <c r="B27" s="264" t="s">
        <v>43</v>
      </c>
      <c r="C27" s="623" t="s">
        <v>1404</v>
      </c>
      <c r="D27" s="562">
        <v>31804117.3869</v>
      </c>
      <c r="E27" s="562">
        <v>0</v>
      </c>
      <c r="F27" s="562">
        <v>0</v>
      </c>
      <c r="G27" s="562">
        <v>31804117.3869</v>
      </c>
      <c r="H27" s="562">
        <v>-11235.9</v>
      </c>
      <c r="I27" s="521"/>
      <c r="J27" s="1113">
        <v>0</v>
      </c>
      <c r="N27" s="1101"/>
    </row>
    <row r="28" spans="2:14" s="1100" customFormat="1" ht="15" customHeight="1">
      <c r="B28" s="264" t="s">
        <v>44</v>
      </c>
      <c r="C28" s="623" t="s">
        <v>1405</v>
      </c>
      <c r="D28" s="562">
        <v>29270966.6032</v>
      </c>
      <c r="E28" s="562">
        <v>15917.27</v>
      </c>
      <c r="F28" s="562">
        <v>15917.27</v>
      </c>
      <c r="G28" s="562">
        <v>29270966.6032</v>
      </c>
      <c r="H28" s="562">
        <v>-46841.93</v>
      </c>
      <c r="I28" s="521"/>
      <c r="J28" s="1113">
        <v>0</v>
      </c>
      <c r="N28" s="1101"/>
    </row>
    <row r="29" spans="2:14" s="594" customFormat="1" ht="15" customHeight="1">
      <c r="B29" s="264" t="s">
        <v>204</v>
      </c>
      <c r="C29" s="623" t="s">
        <v>1406</v>
      </c>
      <c r="D29" s="562">
        <v>27231991.100000001</v>
      </c>
      <c r="E29" s="562">
        <v>0</v>
      </c>
      <c r="F29" s="562">
        <v>0</v>
      </c>
      <c r="G29" s="562">
        <v>27231991.100000001</v>
      </c>
      <c r="H29" s="562">
        <v>-6698.2</v>
      </c>
      <c r="I29" s="521"/>
      <c r="J29" s="1113">
        <v>0</v>
      </c>
      <c r="N29" s="595"/>
    </row>
    <row r="30" spans="2:14" s="545" customFormat="1" ht="15" customHeight="1">
      <c r="B30" s="264" t="s">
        <v>205</v>
      </c>
      <c r="C30" s="623" t="s">
        <v>1407</v>
      </c>
      <c r="D30" s="562">
        <v>23917989.399999999</v>
      </c>
      <c r="E30" s="562">
        <v>0</v>
      </c>
      <c r="F30" s="562">
        <v>0</v>
      </c>
      <c r="G30" s="562">
        <v>23917989.399999999</v>
      </c>
      <c r="H30" s="562">
        <v>-17571.43</v>
      </c>
      <c r="I30" s="521"/>
      <c r="J30" s="1113">
        <v>0</v>
      </c>
      <c r="N30" s="544"/>
    </row>
    <row r="31" spans="2:14" s="594" customFormat="1" ht="15" customHeight="1">
      <c r="B31" s="264" t="s">
        <v>206</v>
      </c>
      <c r="C31" s="623" t="s">
        <v>1408</v>
      </c>
      <c r="D31" s="562">
        <v>19470410.77</v>
      </c>
      <c r="E31" s="562">
        <v>0</v>
      </c>
      <c r="F31" s="562">
        <v>0</v>
      </c>
      <c r="G31" s="562">
        <v>19470410.77</v>
      </c>
      <c r="H31" s="562">
        <v>-4805.93</v>
      </c>
      <c r="I31" s="521"/>
      <c r="J31" s="1113">
        <v>0</v>
      </c>
      <c r="N31" s="595"/>
    </row>
    <row r="32" spans="2:14" s="594" customFormat="1" ht="15" customHeight="1">
      <c r="B32" s="264" t="s">
        <v>207</v>
      </c>
      <c r="C32" s="623" t="s">
        <v>1227</v>
      </c>
      <c r="D32" s="562">
        <v>17024131.6479</v>
      </c>
      <c r="E32" s="562">
        <v>33.97</v>
      </c>
      <c r="F32" s="562">
        <v>33.97</v>
      </c>
      <c r="G32" s="562">
        <v>17024131.6479</v>
      </c>
      <c r="H32" s="562">
        <v>-11616.47</v>
      </c>
      <c r="I32" s="521"/>
      <c r="J32" s="1113" t="s">
        <v>203</v>
      </c>
      <c r="N32" s="595"/>
    </row>
    <row r="33" spans="2:14" s="545" customFormat="1" ht="15" customHeight="1">
      <c r="B33" s="264" t="s">
        <v>208</v>
      </c>
      <c r="C33" s="623" t="s">
        <v>1225</v>
      </c>
      <c r="D33" s="562">
        <v>12638580.34</v>
      </c>
      <c r="E33" s="562">
        <v>0</v>
      </c>
      <c r="F33" s="562">
        <v>0</v>
      </c>
      <c r="G33" s="562">
        <v>12638580.34</v>
      </c>
      <c r="H33" s="562">
        <v>-9290.58</v>
      </c>
      <c r="I33" s="521"/>
      <c r="J33" s="1113" t="s">
        <v>203</v>
      </c>
      <c r="N33" s="544"/>
    </row>
    <row r="34" spans="2:14" s="545" customFormat="1" ht="15" customHeight="1">
      <c r="B34" s="264" t="s">
        <v>209</v>
      </c>
      <c r="C34" s="623" t="s">
        <v>1224</v>
      </c>
      <c r="D34" s="562">
        <v>4760009.1624999996</v>
      </c>
      <c r="E34" s="562">
        <v>17130.68</v>
      </c>
      <c r="F34" s="562">
        <v>17130.68</v>
      </c>
      <c r="G34" s="562">
        <v>4760009.1624999996</v>
      </c>
      <c r="H34" s="562">
        <v>-813.05</v>
      </c>
      <c r="I34" s="521"/>
      <c r="J34" s="1113" t="s">
        <v>203</v>
      </c>
      <c r="N34" s="544"/>
    </row>
    <row r="35" spans="2:14" s="545" customFormat="1" ht="15" customHeight="1">
      <c r="B35" s="264" t="s">
        <v>210</v>
      </c>
      <c r="C35" s="623" t="s">
        <v>1409</v>
      </c>
      <c r="D35" s="562">
        <v>4463718.47</v>
      </c>
      <c r="E35" s="562">
        <v>0</v>
      </c>
      <c r="F35" s="562">
        <v>0</v>
      </c>
      <c r="G35" s="562">
        <v>4463718.47</v>
      </c>
      <c r="H35" s="562">
        <v>-4766.49</v>
      </c>
      <c r="I35" s="521"/>
      <c r="J35" s="1113">
        <v>0</v>
      </c>
      <c r="N35" s="544"/>
    </row>
    <row r="36" spans="2:14" s="594" customFormat="1" ht="15" customHeight="1">
      <c r="B36" s="264" t="s">
        <v>211</v>
      </c>
      <c r="C36" s="623" t="s">
        <v>1226</v>
      </c>
      <c r="D36" s="562">
        <v>1477722.4106999999</v>
      </c>
      <c r="E36" s="562">
        <v>0</v>
      </c>
      <c r="F36" s="562">
        <v>0</v>
      </c>
      <c r="G36" s="562">
        <v>1477722.4106999999</v>
      </c>
      <c r="H36" s="562">
        <v>-1096.75</v>
      </c>
      <c r="I36" s="521"/>
      <c r="J36" s="1113" t="s">
        <v>203</v>
      </c>
      <c r="N36" s="595"/>
    </row>
    <row r="37" spans="2:14" s="545" customFormat="1" ht="15" customHeight="1">
      <c r="B37" s="264" t="s">
        <v>212</v>
      </c>
      <c r="C37" s="623" t="s">
        <v>1235</v>
      </c>
      <c r="D37" s="562">
        <v>7538467.549999997</v>
      </c>
      <c r="E37" s="562">
        <v>2316.2499999999995</v>
      </c>
      <c r="F37" s="562">
        <v>2316.2499999999995</v>
      </c>
      <c r="G37" s="562">
        <v>7538467.549999997</v>
      </c>
      <c r="H37" s="562">
        <v>-4299.8</v>
      </c>
      <c r="I37" s="521"/>
      <c r="J37" s="1113">
        <v>0</v>
      </c>
      <c r="N37" s="544"/>
    </row>
    <row r="38" spans="2:14" s="259" customFormat="1" ht="14.25" customHeight="1">
      <c r="B38" s="266" t="s">
        <v>213</v>
      </c>
      <c r="C38" s="265" t="s">
        <v>446</v>
      </c>
      <c r="D38" s="1109">
        <v>4183427943.3099999</v>
      </c>
      <c r="E38" s="1109">
        <v>0</v>
      </c>
      <c r="F38" s="1108">
        <v>0</v>
      </c>
      <c r="G38" s="617"/>
      <c r="H38" s="617"/>
      <c r="I38" s="1108">
        <v>969798.39</v>
      </c>
      <c r="J38" s="618"/>
      <c r="N38" s="258"/>
    </row>
    <row r="39" spans="2:14" s="259" customFormat="1" ht="15" customHeight="1">
      <c r="B39" s="224" t="s">
        <v>214</v>
      </c>
      <c r="C39" s="623" t="s">
        <v>1212</v>
      </c>
      <c r="D39" s="562">
        <v>2160368595.7800002</v>
      </c>
      <c r="E39" s="562">
        <v>0</v>
      </c>
      <c r="F39" s="562">
        <v>0</v>
      </c>
      <c r="G39" s="521"/>
      <c r="H39" s="521"/>
      <c r="I39" s="562">
        <v>345160.05</v>
      </c>
      <c r="J39" s="619"/>
      <c r="N39" s="258"/>
    </row>
    <row r="40" spans="2:14" s="259" customFormat="1" ht="15" customHeight="1">
      <c r="B40" s="264" t="s">
        <v>215</v>
      </c>
      <c r="C40" s="623" t="s">
        <v>1211</v>
      </c>
      <c r="D40" s="562">
        <v>2020204891.9100001</v>
      </c>
      <c r="E40" s="562">
        <v>0</v>
      </c>
      <c r="F40" s="562">
        <v>0</v>
      </c>
      <c r="G40" s="521"/>
      <c r="H40" s="521"/>
      <c r="I40" s="562">
        <v>624638.34</v>
      </c>
      <c r="J40" s="619"/>
      <c r="N40" s="258"/>
    </row>
    <row r="41" spans="2:14" s="259" customFormat="1" ht="15" customHeight="1">
      <c r="B41" s="264" t="s">
        <v>216</v>
      </c>
      <c r="C41" s="623" t="s">
        <v>1213</v>
      </c>
      <c r="D41" s="562">
        <v>1400669.75</v>
      </c>
      <c r="E41" s="562">
        <v>0</v>
      </c>
      <c r="F41" s="562">
        <v>0</v>
      </c>
      <c r="G41" s="521"/>
      <c r="H41" s="521"/>
      <c r="I41" s="562">
        <v>0</v>
      </c>
      <c r="J41" s="619"/>
      <c r="N41" s="258"/>
    </row>
    <row r="42" spans="2:14" s="259" customFormat="1" ht="15" customHeight="1">
      <c r="B42" s="224" t="s">
        <v>217</v>
      </c>
      <c r="C42" s="623" t="s">
        <v>1228</v>
      </c>
      <c r="D42" s="562">
        <v>442390</v>
      </c>
      <c r="E42" s="562">
        <v>0</v>
      </c>
      <c r="F42" s="562">
        <v>0</v>
      </c>
      <c r="G42" s="521"/>
      <c r="H42" s="521"/>
      <c r="I42" s="562">
        <v>0</v>
      </c>
      <c r="J42" s="619"/>
      <c r="N42" s="258"/>
    </row>
    <row r="43" spans="2:14" s="545" customFormat="1" ht="15" customHeight="1">
      <c r="B43" s="264" t="s">
        <v>218</v>
      </c>
      <c r="C43" s="623" t="s">
        <v>1410</v>
      </c>
      <c r="D43" s="562">
        <v>290000</v>
      </c>
      <c r="E43" s="562">
        <v>0</v>
      </c>
      <c r="F43" s="562">
        <v>0</v>
      </c>
      <c r="G43" s="521"/>
      <c r="H43" s="521"/>
      <c r="I43" s="562">
        <v>0</v>
      </c>
      <c r="J43" s="619"/>
      <c r="N43" s="544"/>
    </row>
    <row r="44" spans="2:14" s="545" customFormat="1" ht="15" customHeight="1">
      <c r="B44" s="264" t="s">
        <v>219</v>
      </c>
      <c r="C44" s="623" t="s">
        <v>1217</v>
      </c>
      <c r="D44" s="562">
        <v>240000</v>
      </c>
      <c r="E44" s="562">
        <v>0</v>
      </c>
      <c r="F44" s="562">
        <v>0</v>
      </c>
      <c r="G44" s="521"/>
      <c r="H44" s="521"/>
      <c r="I44" s="562">
        <v>0</v>
      </c>
      <c r="J44" s="619"/>
      <c r="N44" s="544"/>
    </row>
    <row r="45" spans="2:14" s="545" customFormat="1" ht="15" customHeight="1">
      <c r="B45" s="224" t="s">
        <v>220</v>
      </c>
      <c r="C45" s="623" t="s">
        <v>1230</v>
      </c>
      <c r="D45" s="562">
        <v>146569.95000000001</v>
      </c>
      <c r="E45" s="562">
        <v>0</v>
      </c>
      <c r="F45" s="562">
        <v>0</v>
      </c>
      <c r="G45" s="521"/>
      <c r="H45" s="521"/>
      <c r="I45" s="562">
        <v>0</v>
      </c>
      <c r="J45" s="619"/>
      <c r="N45" s="544"/>
    </row>
    <row r="46" spans="2:14" s="545" customFormat="1" ht="15" customHeight="1">
      <c r="B46" s="264" t="s">
        <v>221</v>
      </c>
      <c r="C46" s="623" t="s">
        <v>1227</v>
      </c>
      <c r="D46" s="562">
        <v>130000</v>
      </c>
      <c r="E46" s="562">
        <v>0</v>
      </c>
      <c r="F46" s="562">
        <v>0</v>
      </c>
      <c r="G46" s="521"/>
      <c r="H46" s="521"/>
      <c r="I46" s="562">
        <v>0</v>
      </c>
      <c r="J46" s="619"/>
      <c r="N46" s="544"/>
    </row>
    <row r="47" spans="2:14" s="594" customFormat="1" ht="15" customHeight="1">
      <c r="B47" s="264" t="s">
        <v>222</v>
      </c>
      <c r="C47" s="623" t="s">
        <v>1411</v>
      </c>
      <c r="D47" s="562">
        <v>100000</v>
      </c>
      <c r="E47" s="562">
        <v>0</v>
      </c>
      <c r="F47" s="562">
        <v>0</v>
      </c>
      <c r="G47" s="521"/>
      <c r="H47" s="521"/>
      <c r="I47" s="562">
        <v>0</v>
      </c>
      <c r="J47" s="619"/>
      <c r="N47" s="595"/>
    </row>
    <row r="48" spans="2:14" s="594" customFormat="1" ht="15" customHeight="1">
      <c r="B48" s="224" t="s">
        <v>223</v>
      </c>
      <c r="C48" s="623" t="s">
        <v>1412</v>
      </c>
      <c r="D48" s="562">
        <v>60000</v>
      </c>
      <c r="E48" s="562">
        <v>0</v>
      </c>
      <c r="F48" s="562">
        <v>0</v>
      </c>
      <c r="G48" s="521"/>
      <c r="H48" s="521"/>
      <c r="I48" s="562">
        <v>0</v>
      </c>
      <c r="J48" s="619"/>
      <c r="N48" s="595"/>
    </row>
    <row r="49" spans="2:14" s="594" customFormat="1" ht="15" customHeight="1">
      <c r="B49" s="264" t="s">
        <v>224</v>
      </c>
      <c r="C49" s="623" t="s">
        <v>1215</v>
      </c>
      <c r="D49" s="562">
        <v>27509.9</v>
      </c>
      <c r="E49" s="562">
        <v>0</v>
      </c>
      <c r="F49" s="562">
        <v>0</v>
      </c>
      <c r="G49" s="521"/>
      <c r="H49" s="521"/>
      <c r="I49" s="562">
        <v>0</v>
      </c>
      <c r="J49" s="619"/>
      <c r="N49" s="595"/>
    </row>
    <row r="50" spans="2:14" s="594" customFormat="1" ht="15" customHeight="1">
      <c r="B50" s="264" t="s">
        <v>225</v>
      </c>
      <c r="C50" s="623" t="s">
        <v>1218</v>
      </c>
      <c r="D50" s="562">
        <v>9816.02</v>
      </c>
      <c r="E50" s="562">
        <v>0</v>
      </c>
      <c r="F50" s="562">
        <v>0</v>
      </c>
      <c r="G50" s="521"/>
      <c r="H50" s="521"/>
      <c r="I50" s="562">
        <v>0</v>
      </c>
      <c r="J50" s="619"/>
      <c r="N50" s="595"/>
    </row>
    <row r="51" spans="2:14" s="594" customFormat="1" ht="15" customHeight="1">
      <c r="B51" s="264" t="s">
        <v>1413</v>
      </c>
      <c r="C51" s="623" t="s">
        <v>1220</v>
      </c>
      <c r="D51" s="562">
        <v>5000</v>
      </c>
      <c r="E51" s="562">
        <v>0</v>
      </c>
      <c r="F51" s="562">
        <v>0</v>
      </c>
      <c r="G51" s="521"/>
      <c r="H51" s="521"/>
      <c r="I51" s="562">
        <v>0</v>
      </c>
      <c r="J51" s="619"/>
      <c r="N51" s="595"/>
    </row>
    <row r="52" spans="2:14" s="545" customFormat="1" ht="15" customHeight="1">
      <c r="B52" s="279" t="s">
        <v>1414</v>
      </c>
      <c r="C52" s="1107" t="s">
        <v>1214</v>
      </c>
      <c r="D52" s="620">
        <v>2500</v>
      </c>
      <c r="E52" s="620">
        <v>0</v>
      </c>
      <c r="F52" s="620">
        <v>0</v>
      </c>
      <c r="G52" s="621"/>
      <c r="H52" s="621"/>
      <c r="I52" s="620">
        <v>0</v>
      </c>
      <c r="J52" s="622"/>
      <c r="N52" s="544"/>
    </row>
    <row r="53" spans="2:14" s="259" customFormat="1" ht="15" customHeight="1" thickBot="1">
      <c r="B53" s="36">
        <v>470</v>
      </c>
      <c r="C53" s="37" t="s">
        <v>136</v>
      </c>
      <c r="D53" s="507">
        <v>48542492319.087196</v>
      </c>
      <c r="E53" s="507">
        <v>171089854.22999999</v>
      </c>
      <c r="F53" s="507">
        <v>171089854.22999999</v>
      </c>
      <c r="G53" s="507">
        <v>44317863982.707199</v>
      </c>
      <c r="H53" s="507">
        <v>-36167211.439999998</v>
      </c>
      <c r="I53" s="507">
        <v>969798.39</v>
      </c>
      <c r="J53" s="509">
        <v>0</v>
      </c>
      <c r="N53" s="258"/>
    </row>
    <row r="54" spans="2:14" s="257" customFormat="1" ht="12.75">
      <c r="B54" s="550"/>
      <c r="C54" s="550"/>
      <c r="D54" s="550"/>
      <c r="E54" s="550"/>
      <c r="F54" s="550"/>
      <c r="G54" s="550"/>
      <c r="H54" s="550"/>
      <c r="I54" s="550"/>
      <c r="J54" s="550"/>
      <c r="K54" s="502"/>
      <c r="L54" s="502"/>
      <c r="M54" s="502"/>
      <c r="N54" s="502"/>
    </row>
    <row r="55" spans="2:14" s="257" customFormat="1" ht="12.75">
      <c r="B55" s="502"/>
      <c r="C55" s="502"/>
      <c r="D55" s="632"/>
      <c r="E55" s="502"/>
      <c r="F55" s="502"/>
      <c r="G55" s="502"/>
      <c r="H55" s="502"/>
      <c r="I55" s="502"/>
      <c r="J55" s="502"/>
      <c r="K55" s="502"/>
      <c r="L55" s="502"/>
      <c r="M55" s="502"/>
      <c r="N55" s="502"/>
    </row>
    <row r="56" spans="2:14">
      <c r="B56" s="546"/>
      <c r="C56" s="546"/>
      <c r="D56" s="546"/>
      <c r="E56" s="546"/>
      <c r="F56" s="546"/>
      <c r="G56" s="546"/>
      <c r="H56" s="546"/>
      <c r="I56" s="546"/>
      <c r="J56" s="546"/>
      <c r="K56" s="547"/>
      <c r="L56" s="547"/>
      <c r="M56" s="547"/>
      <c r="N56" s="547"/>
    </row>
    <row r="57" spans="2:14">
      <c r="B57" s="267"/>
      <c r="C57" s="267"/>
      <c r="D57" s="267"/>
      <c r="E57" s="267"/>
      <c r="F57" s="267"/>
      <c r="G57" s="267"/>
      <c r="H57" s="267"/>
      <c r="I57" s="267"/>
      <c r="J57" s="267"/>
      <c r="K57" s="267"/>
      <c r="L57" s="267"/>
      <c r="M57" s="267"/>
      <c r="N57" s="267"/>
    </row>
    <row r="58" spans="2:14">
      <c r="B58" s="267"/>
      <c r="C58" s="267"/>
      <c r="D58" s="267"/>
      <c r="E58" s="267"/>
      <c r="F58" s="267"/>
      <c r="G58" s="267"/>
      <c r="H58" s="267"/>
      <c r="I58" s="267"/>
      <c r="J58" s="267"/>
      <c r="K58" s="267"/>
      <c r="L58" s="267"/>
      <c r="M58" s="267"/>
      <c r="N58" s="267"/>
    </row>
    <row r="59" spans="2:14">
      <c r="B59" s="267"/>
      <c r="C59" s="267"/>
      <c r="D59" s="267"/>
      <c r="E59" s="267"/>
      <c r="F59" s="267"/>
      <c r="G59" s="267"/>
      <c r="H59" s="267"/>
      <c r="I59" s="267"/>
      <c r="J59" s="267"/>
      <c r="K59" s="267"/>
      <c r="L59" s="267"/>
      <c r="M59" s="267"/>
      <c r="N59" s="267"/>
    </row>
    <row r="60" spans="2:14">
      <c r="B60" s="267"/>
      <c r="C60" s="267"/>
      <c r="D60" s="267"/>
      <c r="E60" s="267"/>
      <c r="F60" s="267"/>
      <c r="G60" s="267"/>
      <c r="H60" s="267"/>
      <c r="I60" s="267"/>
      <c r="J60" s="267"/>
      <c r="K60" s="267"/>
      <c r="L60" s="267"/>
      <c r="M60" s="267"/>
      <c r="N60" s="267"/>
    </row>
    <row r="61" spans="2:14" ht="24" customHeight="1">
      <c r="B61" s="267"/>
      <c r="C61" s="267"/>
      <c r="D61" s="267"/>
      <c r="E61" s="267"/>
      <c r="F61" s="267"/>
      <c r="G61" s="267"/>
      <c r="H61" s="267"/>
      <c r="I61" s="267"/>
      <c r="J61" s="267"/>
      <c r="K61" s="267"/>
      <c r="L61" s="267"/>
      <c r="M61" s="267"/>
      <c r="N61" s="267"/>
    </row>
    <row r="62" spans="2:14" ht="24" customHeight="1">
      <c r="B62" s="267"/>
      <c r="C62" s="267"/>
      <c r="D62" s="267"/>
      <c r="E62" s="267"/>
      <c r="F62" s="267"/>
      <c r="G62" s="267"/>
      <c r="H62" s="267"/>
      <c r="I62" s="267"/>
      <c r="J62" s="267"/>
      <c r="K62" s="267"/>
      <c r="L62" s="267"/>
      <c r="M62" s="267"/>
      <c r="N62" s="267"/>
    </row>
    <row r="63" spans="2:14">
      <c r="B63" s="546"/>
      <c r="C63" s="546"/>
      <c r="D63" s="546"/>
      <c r="E63" s="546"/>
      <c r="F63" s="546"/>
      <c r="G63" s="546"/>
      <c r="H63" s="546"/>
      <c r="I63" s="546"/>
      <c r="J63" s="546"/>
      <c r="K63" s="547"/>
      <c r="L63" s="547"/>
      <c r="M63" s="547"/>
      <c r="N63" s="547"/>
    </row>
    <row r="64" spans="2:14">
      <c r="B64" s="267"/>
      <c r="C64" s="267"/>
      <c r="D64" s="267"/>
      <c r="E64" s="267"/>
      <c r="F64" s="267"/>
      <c r="G64" s="267"/>
      <c r="H64" s="267"/>
      <c r="I64" s="267"/>
      <c r="J64" s="267"/>
      <c r="K64" s="267"/>
      <c r="L64" s="267"/>
      <c r="M64" s="267"/>
      <c r="N64" s="267"/>
    </row>
    <row r="65" spans="2:14" ht="24" customHeight="1">
      <c r="B65" s="548"/>
      <c r="C65" s="548"/>
      <c r="D65" s="548"/>
      <c r="E65" s="548"/>
      <c r="F65" s="548"/>
      <c r="G65" s="548"/>
      <c r="H65" s="548"/>
      <c r="I65" s="548"/>
      <c r="J65" s="548"/>
      <c r="K65" s="548"/>
      <c r="L65" s="548"/>
      <c r="M65" s="548"/>
      <c r="N65" s="548"/>
    </row>
    <row r="66" spans="2:14" ht="24" customHeight="1">
      <c r="B66" s="548"/>
      <c r="C66" s="548"/>
      <c r="D66" s="548"/>
      <c r="E66" s="548"/>
      <c r="F66" s="548"/>
      <c r="G66" s="548"/>
      <c r="H66" s="548"/>
      <c r="I66" s="548"/>
      <c r="J66" s="548"/>
      <c r="K66" s="548"/>
      <c r="L66" s="548"/>
      <c r="M66" s="548"/>
      <c r="N66" s="548"/>
    </row>
    <row r="67" spans="2:14">
      <c r="B67" s="549"/>
      <c r="C67" s="549"/>
      <c r="D67" s="549"/>
      <c r="E67" s="549"/>
      <c r="F67" s="549"/>
      <c r="G67" s="549"/>
      <c r="H67" s="549"/>
      <c r="I67" s="549"/>
      <c r="J67" s="549"/>
      <c r="K67" s="549"/>
      <c r="L67" s="549"/>
      <c r="M67" s="549"/>
      <c r="N67" s="549"/>
    </row>
    <row r="68" spans="2:14">
      <c r="B68" s="549"/>
      <c r="C68" s="549"/>
      <c r="D68" s="549"/>
      <c r="E68" s="549"/>
      <c r="F68" s="549"/>
      <c r="G68" s="549"/>
      <c r="H68" s="549"/>
      <c r="I68" s="549"/>
      <c r="J68" s="549"/>
      <c r="K68" s="549"/>
      <c r="L68" s="549"/>
      <c r="M68" s="549"/>
      <c r="N68" s="549"/>
    </row>
    <row r="69" spans="2:14">
      <c r="B69" s="549"/>
      <c r="C69" s="549"/>
      <c r="D69" s="549"/>
      <c r="E69" s="549"/>
      <c r="F69" s="549"/>
      <c r="G69" s="549"/>
      <c r="H69" s="549"/>
      <c r="I69" s="549"/>
      <c r="J69" s="549"/>
      <c r="K69" s="549"/>
      <c r="L69" s="549"/>
      <c r="M69" s="549"/>
      <c r="N69" s="549"/>
    </row>
    <row r="70" spans="2:14">
      <c r="B70" s="549"/>
      <c r="C70" s="549"/>
      <c r="D70" s="549"/>
      <c r="E70" s="549"/>
      <c r="F70" s="549"/>
      <c r="G70" s="549"/>
      <c r="H70" s="549"/>
      <c r="I70" s="549"/>
      <c r="J70" s="549"/>
      <c r="K70" s="549"/>
      <c r="L70" s="549"/>
      <c r="M70" s="549"/>
      <c r="N70" s="549"/>
    </row>
    <row r="71" spans="2:14">
      <c r="B71" s="549"/>
      <c r="C71" s="549"/>
      <c r="D71" s="549"/>
      <c r="E71" s="549"/>
      <c r="F71" s="549"/>
      <c r="G71" s="549"/>
      <c r="H71" s="549"/>
      <c r="I71" s="549"/>
      <c r="J71" s="549"/>
      <c r="K71" s="549"/>
      <c r="L71" s="549"/>
      <c r="M71" s="549"/>
      <c r="N71" s="549"/>
    </row>
    <row r="72" spans="2:14">
      <c r="B72" s="549"/>
      <c r="C72" s="549"/>
      <c r="D72" s="549"/>
      <c r="E72" s="549"/>
      <c r="F72" s="549"/>
      <c r="G72" s="549"/>
      <c r="H72" s="549"/>
      <c r="I72" s="549"/>
      <c r="J72" s="549"/>
      <c r="K72" s="549"/>
      <c r="L72" s="549"/>
      <c r="M72" s="549"/>
      <c r="N72" s="549"/>
    </row>
    <row r="73" spans="2:14">
      <c r="B73" s="549"/>
      <c r="C73" s="549"/>
      <c r="D73" s="549"/>
      <c r="E73" s="549"/>
      <c r="F73" s="549"/>
      <c r="G73" s="549"/>
      <c r="H73" s="549"/>
      <c r="I73" s="549"/>
      <c r="J73" s="549"/>
      <c r="K73" s="549"/>
      <c r="L73" s="549"/>
      <c r="M73" s="549"/>
      <c r="N73" s="549"/>
    </row>
    <row r="74" spans="2:14">
      <c r="B74" s="549"/>
      <c r="C74" s="549"/>
      <c r="D74" s="549"/>
      <c r="E74" s="549"/>
      <c r="F74" s="549"/>
      <c r="G74" s="549"/>
      <c r="H74" s="549"/>
      <c r="I74" s="549"/>
      <c r="J74" s="549"/>
      <c r="K74" s="549"/>
      <c r="L74" s="549"/>
      <c r="M74" s="549"/>
      <c r="N74" s="549"/>
    </row>
    <row r="75" spans="2:14">
      <c r="B75" s="549"/>
      <c r="C75" s="549"/>
      <c r="D75" s="549"/>
      <c r="E75" s="549"/>
      <c r="F75" s="549"/>
      <c r="G75" s="549"/>
      <c r="H75" s="549"/>
      <c r="I75" s="549"/>
      <c r="J75" s="549"/>
      <c r="K75" s="549"/>
      <c r="L75" s="549"/>
      <c r="M75" s="549"/>
      <c r="N75" s="549"/>
    </row>
    <row r="76" spans="2:14">
      <c r="B76" s="549"/>
      <c r="C76" s="549"/>
      <c r="D76" s="549"/>
      <c r="E76" s="549"/>
      <c r="F76" s="549"/>
      <c r="G76" s="549"/>
      <c r="H76" s="549"/>
      <c r="I76" s="549"/>
      <c r="J76" s="549"/>
      <c r="K76" s="549"/>
      <c r="L76" s="549"/>
      <c r="M76" s="549"/>
      <c r="N76" s="549"/>
    </row>
    <row r="77" spans="2:14">
      <c r="B77" s="549"/>
      <c r="C77" s="549"/>
      <c r="D77" s="549"/>
      <c r="E77" s="549"/>
      <c r="F77" s="549"/>
      <c r="G77" s="549"/>
      <c r="H77" s="549"/>
      <c r="I77" s="549"/>
      <c r="J77" s="549"/>
      <c r="K77" s="549"/>
      <c r="L77" s="549"/>
      <c r="M77" s="549"/>
      <c r="N77" s="549"/>
    </row>
    <row r="78" spans="2:14">
      <c r="B78" s="549"/>
      <c r="C78" s="549"/>
      <c r="D78" s="549"/>
      <c r="E78" s="549"/>
      <c r="F78" s="549"/>
      <c r="G78" s="549"/>
      <c r="H78" s="549"/>
      <c r="I78" s="549"/>
      <c r="J78" s="549"/>
      <c r="K78" s="549"/>
      <c r="L78" s="549"/>
      <c r="M78" s="549"/>
      <c r="N78" s="549"/>
    </row>
    <row r="79" spans="2:14">
      <c r="B79" s="549"/>
      <c r="C79" s="549"/>
      <c r="D79" s="549"/>
      <c r="E79" s="549"/>
      <c r="F79" s="549"/>
      <c r="G79" s="549"/>
      <c r="H79" s="549"/>
      <c r="I79" s="549"/>
      <c r="J79" s="549"/>
      <c r="K79" s="549"/>
      <c r="L79" s="549"/>
      <c r="M79" s="549"/>
      <c r="N79" s="549"/>
    </row>
    <row r="80" spans="2:14">
      <c r="B80" s="549"/>
      <c r="C80" s="549"/>
      <c r="D80" s="549"/>
      <c r="E80" s="549"/>
      <c r="F80" s="549"/>
      <c r="G80" s="549"/>
      <c r="H80" s="549"/>
      <c r="I80" s="549"/>
      <c r="J80" s="549"/>
      <c r="K80" s="549"/>
      <c r="L80" s="549"/>
      <c r="M80" s="549"/>
      <c r="N80" s="549"/>
    </row>
    <row r="81" spans="2:14">
      <c r="B81" s="549"/>
      <c r="C81" s="549"/>
      <c r="D81" s="549"/>
      <c r="E81" s="549"/>
      <c r="F81" s="549"/>
      <c r="G81" s="549"/>
      <c r="H81" s="549"/>
      <c r="I81" s="549"/>
      <c r="J81" s="549"/>
      <c r="K81" s="549"/>
      <c r="L81" s="549"/>
      <c r="M81" s="549"/>
      <c r="N81" s="549"/>
    </row>
    <row r="82" spans="2:14">
      <c r="B82" s="549"/>
      <c r="C82" s="549"/>
      <c r="D82" s="549"/>
      <c r="E82" s="549"/>
      <c r="F82" s="549"/>
      <c r="G82" s="549"/>
      <c r="H82" s="549"/>
      <c r="I82" s="549"/>
      <c r="J82" s="549"/>
      <c r="K82" s="549"/>
      <c r="L82" s="549"/>
      <c r="M82" s="549"/>
      <c r="N82" s="549"/>
    </row>
    <row r="83" spans="2:14">
      <c r="B83" s="549"/>
      <c r="C83" s="549"/>
      <c r="D83" s="549"/>
      <c r="E83" s="549"/>
      <c r="F83" s="549"/>
      <c r="G83" s="549"/>
      <c r="H83" s="549"/>
      <c r="I83" s="549"/>
      <c r="J83" s="549"/>
      <c r="K83" s="549"/>
      <c r="L83" s="549"/>
      <c r="M83" s="549"/>
      <c r="N83" s="549"/>
    </row>
    <row r="84" spans="2:14">
      <c r="B84" s="549"/>
      <c r="C84" s="549"/>
      <c r="D84" s="549"/>
      <c r="E84" s="549"/>
      <c r="F84" s="549"/>
      <c r="G84" s="549"/>
      <c r="H84" s="549"/>
      <c r="I84" s="549"/>
      <c r="J84" s="549"/>
      <c r="K84" s="549"/>
      <c r="L84" s="549"/>
      <c r="M84" s="549"/>
      <c r="N84" s="549"/>
    </row>
  </sheetData>
  <mergeCells count="6">
    <mergeCell ref="G5:G6"/>
    <mergeCell ref="J4:J6"/>
    <mergeCell ref="D4:G4"/>
    <mergeCell ref="H4:H6"/>
    <mergeCell ref="I4:I6"/>
    <mergeCell ref="E5:F5"/>
  </mergeCells>
  <pageMargins left="0.7" right="0.7" top="0.75" bottom="0.75" header="0.3" footer="0.3"/>
  <pageSetup orientation="portrait" horizontalDpi="1200" verticalDpi="1200" r:id="rId1"/>
  <ignoredErrors>
    <ignoredError sqref="B7 B8:B52 J7:J37"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K74"/>
  <sheetViews>
    <sheetView showGridLines="0" zoomScaleNormal="100" workbookViewId="0">
      <selection activeCell="E59" sqref="E59"/>
    </sheetView>
  </sheetViews>
  <sheetFormatPr defaultColWidth="9.140625" defaultRowHeight="14.25"/>
  <cols>
    <col min="1" max="1" width="5.7109375" style="254" customWidth="1"/>
    <col min="2" max="2" width="10.7109375" style="254" customWidth="1"/>
    <col min="3" max="3" width="60.7109375" style="254" customWidth="1"/>
    <col min="4" max="9" width="25.7109375" style="254" customWidth="1"/>
    <col min="10" max="16384" width="9.140625" style="254"/>
  </cols>
  <sheetData>
    <row r="1" spans="2:11" ht="15" customHeight="1"/>
    <row r="2" spans="2:11" ht="20.100000000000001" customHeight="1">
      <c r="B2" s="32" t="s">
        <v>511</v>
      </c>
      <c r="C2" s="32"/>
      <c r="D2" s="32"/>
      <c r="E2" s="32"/>
      <c r="F2" s="32"/>
      <c r="G2" s="32"/>
      <c r="H2" s="32"/>
      <c r="I2" s="32"/>
      <c r="J2" s="32"/>
      <c r="K2" s="32"/>
    </row>
    <row r="3" spans="2:11" s="257" customFormat="1" ht="15" customHeight="1" thickBot="1">
      <c r="B3" s="1407"/>
      <c r="C3" s="1407"/>
      <c r="D3" s="1407"/>
      <c r="E3" s="1407"/>
      <c r="F3" s="1407"/>
      <c r="G3" s="1408"/>
      <c r="H3" s="1408"/>
      <c r="I3" s="1408"/>
      <c r="J3" s="1408"/>
      <c r="K3" s="1408"/>
    </row>
    <row r="4" spans="2:11" s="257" customFormat="1" ht="20.100000000000001" customHeight="1">
      <c r="B4" s="251"/>
      <c r="C4" s="205"/>
      <c r="D4" s="1371" t="s">
        <v>315</v>
      </c>
      <c r="E4" s="1371"/>
      <c r="F4" s="1371"/>
      <c r="G4" s="1371"/>
      <c r="H4" s="1345" t="s">
        <v>508</v>
      </c>
      <c r="I4" s="1366" t="s">
        <v>510</v>
      </c>
      <c r="J4" s="1410"/>
      <c r="K4" s="1411"/>
    </row>
    <row r="5" spans="2:11" s="257" customFormat="1" ht="39.950000000000003" customHeight="1">
      <c r="B5" s="252"/>
      <c r="C5" s="207"/>
      <c r="D5" s="207"/>
      <c r="E5" s="1399" t="s">
        <v>506</v>
      </c>
      <c r="F5" s="1399"/>
      <c r="G5" s="1348" t="s">
        <v>512</v>
      </c>
      <c r="H5" s="1348"/>
      <c r="I5" s="1367"/>
      <c r="J5" s="1410"/>
      <c r="K5" s="1411"/>
    </row>
    <row r="6" spans="2:11" s="257" customFormat="1" ht="20.100000000000001" customHeight="1">
      <c r="B6" s="252"/>
      <c r="C6" s="207"/>
      <c r="D6" s="207"/>
      <c r="E6" s="207"/>
      <c r="F6" s="207" t="s">
        <v>481</v>
      </c>
      <c r="G6" s="1348"/>
      <c r="H6" s="1348"/>
      <c r="I6" s="1367"/>
      <c r="J6" s="1410"/>
      <c r="K6" s="1411"/>
    </row>
    <row r="7" spans="2:11" s="257" customFormat="1" ht="15" customHeight="1">
      <c r="B7" s="223" t="s">
        <v>14</v>
      </c>
      <c r="C7" s="260" t="s">
        <v>513</v>
      </c>
      <c r="D7" s="1103">
        <v>27527.86</v>
      </c>
      <c r="E7" s="1103">
        <v>382.71</v>
      </c>
      <c r="F7" s="1103">
        <v>382.71</v>
      </c>
      <c r="G7" s="1103">
        <v>27527.86</v>
      </c>
      <c r="H7" s="75">
        <v>-399.03</v>
      </c>
      <c r="I7" s="444"/>
      <c r="J7" s="1409"/>
      <c r="K7" s="1408"/>
    </row>
    <row r="8" spans="2:11" s="257" customFormat="1" ht="15" customHeight="1">
      <c r="B8" s="264" t="s">
        <v>31</v>
      </c>
      <c r="C8" s="261" t="s">
        <v>514</v>
      </c>
      <c r="D8" s="1104"/>
      <c r="E8" s="1104"/>
      <c r="F8" s="1104"/>
      <c r="G8" s="1104"/>
      <c r="H8" s="75"/>
      <c r="I8" s="445"/>
      <c r="J8" s="1409"/>
      <c r="K8" s="1408"/>
    </row>
    <row r="9" spans="2:11" s="257" customFormat="1" ht="15" customHeight="1">
      <c r="B9" s="264" t="s">
        <v>15</v>
      </c>
      <c r="C9" s="261" t="s">
        <v>515</v>
      </c>
      <c r="D9" s="1104">
        <v>159486112.29789999</v>
      </c>
      <c r="E9" s="1104">
        <v>3769.45</v>
      </c>
      <c r="F9" s="1104">
        <v>3769.45</v>
      </c>
      <c r="G9" s="1104">
        <v>159486112.29789999</v>
      </c>
      <c r="H9" s="75">
        <v>-119250.53</v>
      </c>
      <c r="I9" s="445"/>
      <c r="J9" s="1409"/>
      <c r="K9" s="1408"/>
    </row>
    <row r="10" spans="2:11" s="257" customFormat="1" ht="15" customHeight="1">
      <c r="B10" s="264" t="s">
        <v>16</v>
      </c>
      <c r="C10" s="261" t="s">
        <v>516</v>
      </c>
      <c r="D10" s="1104">
        <v>101469.8664</v>
      </c>
      <c r="E10" s="1104">
        <v>44.24</v>
      </c>
      <c r="F10" s="1104">
        <v>44.24</v>
      </c>
      <c r="G10" s="1104">
        <v>101469.8664</v>
      </c>
      <c r="H10" s="75">
        <v>-44.6</v>
      </c>
      <c r="I10" s="445"/>
      <c r="J10" s="1409"/>
      <c r="K10" s="1408"/>
    </row>
    <row r="11" spans="2:11" s="257" customFormat="1" ht="15" customHeight="1">
      <c r="B11" s="264" t="s">
        <v>17</v>
      </c>
      <c r="C11" s="261" t="s">
        <v>517</v>
      </c>
      <c r="D11" s="1104">
        <v>83470960.939999998</v>
      </c>
      <c r="E11" s="1105">
        <v>73.819999999999993</v>
      </c>
      <c r="F11" s="1105">
        <v>73.819999999999993</v>
      </c>
      <c r="G11" s="1104">
        <v>83470960.939999998</v>
      </c>
      <c r="H11" s="75">
        <v>-8898.7999999999993</v>
      </c>
      <c r="I11" s="445"/>
      <c r="J11" s="1409"/>
      <c r="K11" s="1408"/>
    </row>
    <row r="12" spans="2:11" s="257" customFormat="1" ht="15" customHeight="1">
      <c r="B12" s="264" t="s">
        <v>18</v>
      </c>
      <c r="C12" s="261" t="s">
        <v>518</v>
      </c>
      <c r="D12" s="1104">
        <v>21434103.302499998</v>
      </c>
      <c r="E12" s="1104">
        <v>125340.45</v>
      </c>
      <c r="F12" s="1104">
        <v>125340.45</v>
      </c>
      <c r="G12" s="1104">
        <v>21434103.302499998</v>
      </c>
      <c r="H12" s="75">
        <v>-55485.9</v>
      </c>
      <c r="I12" s="445"/>
      <c r="J12" s="1409"/>
      <c r="K12" s="1408"/>
    </row>
    <row r="13" spans="2:11" s="257" customFormat="1" ht="15" customHeight="1">
      <c r="B13" s="264" t="s">
        <v>21</v>
      </c>
      <c r="C13" s="261" t="s">
        <v>519</v>
      </c>
      <c r="D13" s="1104">
        <v>37098880.096299998</v>
      </c>
      <c r="E13" s="1104">
        <v>85682.82</v>
      </c>
      <c r="F13" s="1104">
        <v>85682.82</v>
      </c>
      <c r="G13" s="1104">
        <v>37098880.096299998</v>
      </c>
      <c r="H13" s="75">
        <v>-46574.2</v>
      </c>
      <c r="I13" s="445"/>
      <c r="J13" s="1409"/>
      <c r="K13" s="1408"/>
    </row>
    <row r="14" spans="2:11" s="257" customFormat="1" ht="15" customHeight="1">
      <c r="B14" s="264" t="s">
        <v>19</v>
      </c>
      <c r="C14" s="261" t="s">
        <v>520</v>
      </c>
      <c r="D14" s="1104">
        <v>368834.25099999999</v>
      </c>
      <c r="E14" s="1104">
        <v>1357.17</v>
      </c>
      <c r="F14" s="1104">
        <v>1357.17</v>
      </c>
      <c r="G14" s="1104">
        <v>368834.25099999999</v>
      </c>
      <c r="H14" s="75">
        <v>-1363.71</v>
      </c>
      <c r="I14" s="445"/>
      <c r="J14" s="1409"/>
      <c r="K14" s="1408"/>
    </row>
    <row r="15" spans="2:11" s="257" customFormat="1" ht="15" customHeight="1">
      <c r="B15" s="224" t="s">
        <v>20</v>
      </c>
      <c r="C15" s="261" t="s">
        <v>521</v>
      </c>
      <c r="D15" s="1104">
        <v>756687.77370000002</v>
      </c>
      <c r="E15" s="1104">
        <v>28988.79</v>
      </c>
      <c r="F15" s="1104">
        <v>28988.79</v>
      </c>
      <c r="G15" s="1104">
        <v>756687.77370000002</v>
      </c>
      <c r="H15" s="75">
        <v>-30574.57</v>
      </c>
      <c r="I15" s="445"/>
      <c r="J15" s="1409"/>
      <c r="K15" s="1408"/>
    </row>
    <row r="16" spans="2:11" s="257" customFormat="1" ht="15" customHeight="1">
      <c r="B16" s="264" t="s">
        <v>32</v>
      </c>
      <c r="C16" s="261" t="s">
        <v>522</v>
      </c>
      <c r="D16" s="1104">
        <v>4503859.4385000002</v>
      </c>
      <c r="E16" s="1104">
        <v>272067.01</v>
      </c>
      <c r="F16" s="1104">
        <v>272067.01</v>
      </c>
      <c r="G16" s="1104">
        <v>4503859.4385000002</v>
      </c>
      <c r="H16" s="75">
        <v>-10619.96</v>
      </c>
      <c r="I16" s="445"/>
      <c r="J16" s="1402"/>
      <c r="K16" s="1403"/>
    </row>
    <row r="17" spans="2:11" s="257" customFormat="1" ht="15" customHeight="1">
      <c r="B17" s="264" t="s">
        <v>33</v>
      </c>
      <c r="C17" s="261" t="s">
        <v>523</v>
      </c>
      <c r="D17" s="1104"/>
      <c r="E17" s="1104"/>
      <c r="F17" s="1104"/>
      <c r="G17" s="1104"/>
      <c r="H17" s="75"/>
      <c r="I17" s="445"/>
      <c r="J17" s="1402"/>
      <c r="K17" s="1403"/>
    </row>
    <row r="18" spans="2:11" s="257" customFormat="1" ht="15" customHeight="1">
      <c r="B18" s="264" t="s">
        <v>34</v>
      </c>
      <c r="C18" s="130" t="s">
        <v>524</v>
      </c>
      <c r="D18" s="1104">
        <v>28395770.184700001</v>
      </c>
      <c r="E18" s="1104">
        <v>417424.4</v>
      </c>
      <c r="F18" s="1104">
        <v>417424.4</v>
      </c>
      <c r="G18" s="1104">
        <v>28395770.184700001</v>
      </c>
      <c r="H18" s="75">
        <v>-259100.6</v>
      </c>
      <c r="I18" s="445"/>
      <c r="J18" s="234"/>
      <c r="K18" s="231"/>
    </row>
    <row r="19" spans="2:11" s="257" customFormat="1" ht="15" customHeight="1">
      <c r="B19" s="264" t="s">
        <v>35</v>
      </c>
      <c r="C19" s="241" t="s">
        <v>525</v>
      </c>
      <c r="D19" s="1104">
        <v>24582409.564100001</v>
      </c>
      <c r="E19" s="1104">
        <v>11402.57</v>
      </c>
      <c r="F19" s="1104">
        <v>11402.57</v>
      </c>
      <c r="G19" s="1104">
        <v>24582409.564100001</v>
      </c>
      <c r="H19" s="75">
        <v>-23414.7</v>
      </c>
      <c r="I19" s="445"/>
      <c r="J19" s="1402"/>
      <c r="K19" s="1403"/>
    </row>
    <row r="20" spans="2:11" s="257" customFormat="1" ht="15" customHeight="1">
      <c r="B20" s="264" t="s">
        <v>36</v>
      </c>
      <c r="C20" s="241" t="s">
        <v>526</v>
      </c>
      <c r="D20" s="1104">
        <v>2459462.9501</v>
      </c>
      <c r="E20" s="1104">
        <v>34998.58</v>
      </c>
      <c r="F20" s="1104">
        <v>34998.58</v>
      </c>
      <c r="G20" s="1104">
        <v>2459462.9501</v>
      </c>
      <c r="H20" s="75">
        <v>-35371.49</v>
      </c>
      <c r="I20" s="445"/>
      <c r="J20" s="1402"/>
      <c r="K20" s="1403"/>
    </row>
    <row r="21" spans="2:11" s="257" customFormat="1" ht="15" customHeight="1">
      <c r="B21" s="224" t="s">
        <v>37</v>
      </c>
      <c r="C21" s="241" t="s">
        <v>527</v>
      </c>
      <c r="D21" s="1104"/>
      <c r="E21" s="1104"/>
      <c r="F21" s="1104"/>
      <c r="G21" s="1104"/>
      <c r="H21" s="75"/>
      <c r="I21" s="445"/>
      <c r="J21" s="1402"/>
      <c r="K21" s="1403"/>
    </row>
    <row r="22" spans="2:11" s="257" customFormat="1" ht="15" customHeight="1">
      <c r="B22" s="278" t="s">
        <v>38</v>
      </c>
      <c r="C22" s="239" t="s">
        <v>528</v>
      </c>
      <c r="D22" s="1103">
        <v>235437.39499999999</v>
      </c>
      <c r="E22" s="1103">
        <v>1017.63</v>
      </c>
      <c r="F22" s="1103">
        <v>1017.63</v>
      </c>
      <c r="G22" s="1103">
        <v>235437.39499999999</v>
      </c>
      <c r="H22" s="75">
        <v>-1045.3800000000001</v>
      </c>
      <c r="I22" s="444"/>
      <c r="J22" s="1402"/>
      <c r="K22" s="1403"/>
    </row>
    <row r="23" spans="2:11" s="257" customFormat="1" ht="15" customHeight="1">
      <c r="B23" s="264" t="s">
        <v>39</v>
      </c>
      <c r="C23" s="241" t="s">
        <v>529</v>
      </c>
      <c r="D23" s="1104">
        <v>3925287.3903000001</v>
      </c>
      <c r="E23" s="1104">
        <v>6800.03</v>
      </c>
      <c r="F23" s="1104">
        <v>6800.03</v>
      </c>
      <c r="G23" s="1104">
        <v>3925287.3903000001</v>
      </c>
      <c r="H23" s="75">
        <v>-7464.77</v>
      </c>
      <c r="I23" s="445"/>
      <c r="J23" s="1402"/>
      <c r="K23" s="1403"/>
    </row>
    <row r="24" spans="2:11" s="257" customFormat="1" ht="15" customHeight="1">
      <c r="B24" s="264" t="s">
        <v>40</v>
      </c>
      <c r="C24" s="241" t="s">
        <v>530</v>
      </c>
      <c r="D24" s="1104">
        <v>39672016.971799999</v>
      </c>
      <c r="E24" s="1104">
        <v>155157.49</v>
      </c>
      <c r="F24" s="1104">
        <v>155157.49</v>
      </c>
      <c r="G24" s="1104">
        <v>39672016.971799999</v>
      </c>
      <c r="H24" s="75">
        <v>-16231.53</v>
      </c>
      <c r="I24" s="445"/>
      <c r="J24" s="1402"/>
      <c r="K24" s="1403"/>
    </row>
    <row r="25" spans="2:11" s="257" customFormat="1" ht="15" customHeight="1">
      <c r="B25" s="279" t="s">
        <v>41</v>
      </c>
      <c r="C25" s="236" t="s">
        <v>531</v>
      </c>
      <c r="D25" s="1106"/>
      <c r="E25" s="1106"/>
      <c r="F25" s="1106"/>
      <c r="G25" s="1106"/>
      <c r="H25" s="1106"/>
      <c r="I25" s="446"/>
      <c r="J25" s="1402"/>
      <c r="K25" s="1403"/>
    </row>
    <row r="26" spans="2:11" s="257" customFormat="1" ht="15" customHeight="1" thickBot="1">
      <c r="B26" s="36" t="s">
        <v>42</v>
      </c>
      <c r="C26" s="37" t="s">
        <v>136</v>
      </c>
      <c r="D26" s="527">
        <v>406518820.2823</v>
      </c>
      <c r="E26" s="527">
        <v>1144507.1599999999</v>
      </c>
      <c r="F26" s="527">
        <v>1144507.1599999999</v>
      </c>
      <c r="G26" s="527">
        <v>406518820.2823</v>
      </c>
      <c r="H26" s="527">
        <v>-615839.77</v>
      </c>
      <c r="I26" s="199"/>
      <c r="J26" s="1402"/>
      <c r="K26" s="1403"/>
    </row>
    <row r="27" spans="2:11" s="257" customFormat="1" ht="12.75">
      <c r="B27" s="276"/>
      <c r="C27" s="276"/>
      <c r="D27" s="276"/>
      <c r="E27" s="276"/>
      <c r="F27" s="276"/>
      <c r="G27" s="274"/>
      <c r="H27" s="274"/>
      <c r="I27" s="274"/>
      <c r="J27" s="268"/>
      <c r="K27" s="231"/>
    </row>
    <row r="28" spans="2:11" s="257" customFormat="1" ht="12.75">
      <c r="B28" s="269"/>
      <c r="C28" s="269"/>
      <c r="D28" s="269"/>
      <c r="E28" s="269"/>
      <c r="G28" s="270"/>
      <c r="H28" s="270"/>
      <c r="I28" s="270"/>
      <c r="J28" s="270"/>
      <c r="K28" s="258"/>
    </row>
    <row r="29" spans="2:11" s="257" customFormat="1" ht="12.75">
      <c r="G29" s="270"/>
      <c r="H29" s="270"/>
      <c r="I29" s="270"/>
      <c r="J29" s="270"/>
      <c r="K29" s="258"/>
    </row>
    <row r="30" spans="2:11" s="257" customFormat="1" ht="12.75">
      <c r="B30" s="269"/>
      <c r="C30" s="269"/>
      <c r="D30" s="269"/>
      <c r="E30" s="269"/>
      <c r="G30" s="270"/>
      <c r="H30" s="270"/>
      <c r="I30" s="270"/>
      <c r="J30" s="270"/>
      <c r="K30" s="258"/>
    </row>
    <row r="31" spans="2:11" s="257" customFormat="1" ht="12.75">
      <c r="B31" s="271"/>
      <c r="C31" s="271"/>
      <c r="D31" s="271"/>
      <c r="E31" s="271"/>
      <c r="F31" s="271"/>
      <c r="G31" s="271"/>
      <c r="H31" s="271"/>
      <c r="I31" s="271"/>
      <c r="J31" s="271"/>
      <c r="K31" s="258"/>
    </row>
    <row r="32" spans="2:11" s="257" customFormat="1" ht="12.75">
      <c r="B32" s="272"/>
      <c r="C32" s="272"/>
      <c r="D32" s="272"/>
      <c r="E32" s="272"/>
      <c r="F32" s="272"/>
      <c r="G32" s="272"/>
      <c r="H32" s="272"/>
      <c r="I32" s="272"/>
      <c r="J32" s="272"/>
      <c r="K32" s="258"/>
    </row>
    <row r="33" spans="2:11" s="257" customFormat="1" ht="12.75">
      <c r="B33" s="258"/>
      <c r="C33" s="258"/>
      <c r="D33" s="258"/>
      <c r="E33" s="258"/>
      <c r="F33" s="258"/>
      <c r="G33" s="258"/>
      <c r="H33" s="258"/>
      <c r="I33" s="258"/>
      <c r="J33" s="258"/>
      <c r="K33" s="258"/>
    </row>
    <row r="34" spans="2:11" s="257" customFormat="1" ht="12.75">
      <c r="B34" s="272"/>
      <c r="C34" s="272"/>
      <c r="D34" s="272"/>
      <c r="E34" s="272"/>
      <c r="F34" s="272"/>
      <c r="G34" s="272"/>
      <c r="H34" s="272"/>
      <c r="I34" s="272"/>
      <c r="J34" s="272"/>
      <c r="K34" s="258"/>
    </row>
    <row r="35" spans="2:11" s="257" customFormat="1" ht="12.75">
      <c r="B35" s="272"/>
      <c r="C35" s="272"/>
      <c r="D35" s="272"/>
      <c r="E35" s="272"/>
      <c r="F35" s="272"/>
      <c r="G35" s="272"/>
      <c r="H35" s="272"/>
      <c r="I35" s="272"/>
      <c r="J35" s="272"/>
      <c r="K35" s="258"/>
    </row>
    <row r="36" spans="2:11" s="257" customFormat="1" ht="12.75">
      <c r="B36" s="272"/>
      <c r="C36" s="272"/>
      <c r="D36" s="272"/>
      <c r="E36" s="272"/>
      <c r="F36" s="272"/>
      <c r="G36" s="272"/>
      <c r="H36" s="272"/>
      <c r="I36" s="272"/>
      <c r="J36" s="272"/>
      <c r="K36" s="258"/>
    </row>
    <row r="37" spans="2:11" s="257" customFormat="1" ht="12.75">
      <c r="B37" s="272"/>
      <c r="C37" s="272"/>
      <c r="D37" s="272"/>
      <c r="E37" s="272"/>
      <c r="F37" s="272"/>
      <c r="G37" s="272"/>
      <c r="H37" s="272"/>
      <c r="I37" s="272"/>
      <c r="J37" s="272"/>
      <c r="K37" s="258"/>
    </row>
    <row r="38" spans="2:11" s="257" customFormat="1" ht="12.75">
      <c r="B38" s="258"/>
      <c r="C38" s="258"/>
      <c r="D38" s="258"/>
      <c r="E38" s="258"/>
      <c r="F38" s="258"/>
      <c r="G38" s="258"/>
      <c r="H38" s="258"/>
      <c r="I38" s="258"/>
      <c r="J38" s="258"/>
      <c r="K38" s="258"/>
    </row>
    <row r="39" spans="2:11" s="257" customFormat="1" ht="12.75">
      <c r="B39" s="269"/>
      <c r="C39" s="269"/>
      <c r="D39" s="269"/>
      <c r="E39" s="269"/>
      <c r="G39" s="258"/>
      <c r="I39" s="270"/>
      <c r="J39" s="270"/>
      <c r="K39" s="270"/>
    </row>
    <row r="40" spans="2:11" s="257" customFormat="1" ht="12.75">
      <c r="B40" s="258"/>
      <c r="C40" s="258"/>
      <c r="D40" s="258"/>
      <c r="E40" s="258"/>
      <c r="F40" s="258"/>
      <c r="G40" s="258"/>
      <c r="H40" s="258"/>
      <c r="I40" s="258"/>
      <c r="J40" s="258"/>
      <c r="K40" s="258"/>
    </row>
    <row r="41" spans="2:11" s="257" customFormat="1" ht="12.75">
      <c r="B41" s="258"/>
      <c r="C41" s="258"/>
      <c r="D41" s="258"/>
      <c r="E41" s="258"/>
      <c r="F41" s="258"/>
      <c r="G41" s="258"/>
      <c r="H41" s="258"/>
      <c r="I41" s="258"/>
      <c r="J41" s="258"/>
      <c r="K41" s="258"/>
    </row>
    <row r="42" spans="2:11" s="257" customFormat="1" ht="12.75">
      <c r="B42" s="258"/>
      <c r="C42" s="258"/>
      <c r="D42" s="258"/>
      <c r="E42" s="258"/>
      <c r="F42" s="258"/>
      <c r="G42" s="258"/>
      <c r="H42" s="258"/>
      <c r="I42" s="258"/>
      <c r="J42" s="258"/>
      <c r="K42" s="258"/>
    </row>
    <row r="43" spans="2:11" s="257" customFormat="1" ht="12.75">
      <c r="B43" s="273"/>
      <c r="C43" s="273"/>
      <c r="D43" s="273"/>
      <c r="E43" s="273"/>
      <c r="F43" s="273"/>
      <c r="G43" s="273"/>
      <c r="H43" s="273"/>
      <c r="I43" s="273"/>
      <c r="J43" s="273"/>
      <c r="K43" s="258"/>
    </row>
    <row r="44" spans="2:11" s="257" customFormat="1" ht="12.75">
      <c r="B44" s="269"/>
    </row>
    <row r="45" spans="2:11" s="257" customFormat="1" ht="12.75"/>
    <row r="46" spans="2:11" s="257" customFormat="1" ht="12.75"/>
    <row r="47" spans="2:11" s="257" customFormat="1" ht="12.75"/>
    <row r="48" spans="2:11" s="257" customFormat="1" ht="12.75"/>
    <row r="49" s="257" customFormat="1" ht="12.75"/>
    <row r="50" s="257" customFormat="1" ht="12.75"/>
    <row r="51" s="257" customFormat="1" ht="12.75"/>
    <row r="52" s="257" customFormat="1" ht="12.75"/>
    <row r="53" s="257" customFormat="1" ht="12.75"/>
    <row r="54" s="257" customFormat="1" ht="12.75"/>
    <row r="55" s="257" customFormat="1" ht="12.75"/>
    <row r="56" s="257" customFormat="1" ht="12.75"/>
    <row r="57" s="257" customFormat="1" ht="12.75"/>
    <row r="58" s="257" customFormat="1" ht="12.75"/>
    <row r="59" s="257" customFormat="1" ht="12.75"/>
    <row r="60" s="257" customFormat="1" ht="12.75"/>
    <row r="61" s="257" customFormat="1" ht="12.75"/>
    <row r="62" s="257" customFormat="1" ht="12.75"/>
    <row r="63" s="257" customFormat="1" ht="12.75"/>
    <row r="64" s="257" customFormat="1" ht="12.75"/>
    <row r="65" s="257" customFormat="1" ht="12.75"/>
    <row r="66" s="257" customFormat="1" ht="12.75"/>
    <row r="67" s="257" customFormat="1" ht="12.75"/>
    <row r="68" s="257" customFormat="1" ht="12.75"/>
    <row r="69" s="257" customFormat="1" ht="12.75"/>
    <row r="70" s="257" customFormat="1" ht="12.75"/>
    <row r="71" s="257" customFormat="1" ht="12.75"/>
    <row r="72" s="257" customFormat="1" ht="12.75"/>
    <row r="73" s="257" customFormat="1" ht="12.75"/>
    <row r="74" s="257" customFormat="1" ht="12.75"/>
  </sheetData>
  <mergeCells count="27">
    <mergeCell ref="J26:K26"/>
    <mergeCell ref="J25:K25"/>
    <mergeCell ref="J13:K13"/>
    <mergeCell ref="J14:K14"/>
    <mergeCell ref="J15:K15"/>
    <mergeCell ref="J16:K16"/>
    <mergeCell ref="J17:K17"/>
    <mergeCell ref="J19:K19"/>
    <mergeCell ref="J20:K20"/>
    <mergeCell ref="J21:K21"/>
    <mergeCell ref="J22:K22"/>
    <mergeCell ref="J23:K23"/>
    <mergeCell ref="J24:K24"/>
    <mergeCell ref="B3:F3"/>
    <mergeCell ref="G3:K3"/>
    <mergeCell ref="J12:K12"/>
    <mergeCell ref="D4:G4"/>
    <mergeCell ref="H4:H6"/>
    <mergeCell ref="I4:I6"/>
    <mergeCell ref="J4:K6"/>
    <mergeCell ref="E5:F5"/>
    <mergeCell ref="G5:G6"/>
    <mergeCell ref="J7:K7"/>
    <mergeCell ref="J8:K8"/>
    <mergeCell ref="J9:K9"/>
    <mergeCell ref="J10:K10"/>
    <mergeCell ref="J11:K11"/>
  </mergeCells>
  <pageMargins left="0.7" right="0.7" top="0.75" bottom="0.75" header="0.3" footer="0.3"/>
  <ignoredErrors>
    <ignoredError sqref="B7:B26"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E9"/>
  <sheetViews>
    <sheetView workbookViewId="0">
      <selection activeCell="D48" sqref="D48"/>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25">
      <c r="B2" s="235" t="s">
        <v>1415</v>
      </c>
    </row>
    <row r="3" spans="2:5" ht="15.75" thickBot="1"/>
    <row r="4" spans="2:5" ht="20.100000000000001" customHeight="1">
      <c r="B4" s="1281" t="s">
        <v>1017</v>
      </c>
      <c r="C4" s="1283" t="s">
        <v>986</v>
      </c>
      <c r="D4" s="1283" t="s">
        <v>990</v>
      </c>
      <c r="E4" s="1284" t="s">
        <v>980</v>
      </c>
    </row>
    <row r="5" spans="2:5" ht="60" customHeight="1">
      <c r="B5" s="1293" t="s">
        <v>1416</v>
      </c>
      <c r="C5" s="1291" t="s">
        <v>190</v>
      </c>
      <c r="D5" s="1292" t="s">
        <v>1632</v>
      </c>
      <c r="E5" s="1278" t="s">
        <v>1696</v>
      </c>
    </row>
    <row r="6" spans="2:5" ht="30" customHeight="1">
      <c r="B6" s="1297" t="s">
        <v>1417</v>
      </c>
      <c r="C6" s="1289" t="s">
        <v>191</v>
      </c>
      <c r="D6" s="1290" t="s">
        <v>1418</v>
      </c>
      <c r="E6" s="1298" t="s">
        <v>1670</v>
      </c>
    </row>
    <row r="7" spans="2:5" ht="60" customHeight="1">
      <c r="B7" s="1293" t="s">
        <v>1419</v>
      </c>
      <c r="C7" s="1291" t="s">
        <v>1681</v>
      </c>
      <c r="D7" s="1292" t="s">
        <v>1420</v>
      </c>
      <c r="E7" s="1278" t="s">
        <v>1671</v>
      </c>
    </row>
    <row r="8" spans="2:5" ht="90" customHeight="1">
      <c r="B8" s="1293" t="s">
        <v>1421</v>
      </c>
      <c r="C8" s="1291" t="s">
        <v>193</v>
      </c>
      <c r="D8" s="1292" t="s">
        <v>1422</v>
      </c>
      <c r="E8" s="1278" t="s">
        <v>1634</v>
      </c>
    </row>
    <row r="9" spans="2:5" ht="30" customHeight="1" thickBot="1">
      <c r="B9" s="1299" t="s">
        <v>1423</v>
      </c>
      <c r="C9" s="1300" t="s">
        <v>194</v>
      </c>
      <c r="D9" s="1301" t="s">
        <v>1424</v>
      </c>
      <c r="E9" s="1302" t="s">
        <v>1633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19"/>
  <sheetViews>
    <sheetView showGridLines="0" zoomScaleNormal="100" workbookViewId="0">
      <selection activeCell="E70" sqref="E70"/>
    </sheetView>
  </sheetViews>
  <sheetFormatPr defaultColWidth="9.140625" defaultRowHeight="14.25"/>
  <cols>
    <col min="1" max="1" width="5.7109375" style="22" customWidth="1"/>
    <col min="2" max="2" width="10.7109375" style="22" customWidth="1"/>
    <col min="3" max="3" width="40.7109375" style="22" customWidth="1"/>
    <col min="4" max="8" width="20.7109375" style="22" customWidth="1"/>
    <col min="9" max="11" width="9.140625" style="22"/>
    <col min="12" max="12" width="17.28515625" style="22" bestFit="1" customWidth="1"/>
    <col min="13" max="16384" width="9.140625" style="22"/>
  </cols>
  <sheetData>
    <row r="1" spans="1:10">
      <c r="C1" s="313"/>
      <c r="D1" s="313"/>
      <c r="E1" s="313"/>
      <c r="F1" s="313"/>
      <c r="G1" s="313"/>
      <c r="H1" s="313"/>
      <c r="I1" s="313"/>
      <c r="J1" s="314"/>
    </row>
    <row r="2" spans="1:10" ht="20.100000000000001" customHeight="1">
      <c r="A2" s="7"/>
      <c r="B2" s="32" t="s">
        <v>1425</v>
      </c>
      <c r="D2" s="291"/>
      <c r="E2" s="291"/>
      <c r="F2" s="291"/>
      <c r="G2" s="291"/>
      <c r="H2" s="291"/>
      <c r="J2" s="314"/>
    </row>
    <row r="3" spans="1:10" ht="15" thickBot="1">
      <c r="B3" s="292"/>
      <c r="C3" s="292"/>
      <c r="D3" s="292"/>
      <c r="E3" s="292"/>
      <c r="F3" s="293"/>
      <c r="G3" s="292"/>
      <c r="H3" s="293"/>
      <c r="I3" s="315"/>
      <c r="J3" s="315"/>
    </row>
    <row r="4" spans="1:10" ht="20.100000000000001" customHeight="1">
      <c r="B4" s="322"/>
      <c r="C4" s="317"/>
      <c r="D4" s="1345" t="s">
        <v>537</v>
      </c>
      <c r="E4" s="1371" t="s">
        <v>538</v>
      </c>
      <c r="F4" s="1371"/>
      <c r="G4" s="1371"/>
      <c r="H4" s="1404"/>
      <c r="I4" s="316"/>
      <c r="J4" s="314"/>
    </row>
    <row r="5" spans="1:10" ht="20.100000000000001" customHeight="1">
      <c r="B5" s="323"/>
      <c r="C5" s="318"/>
      <c r="D5" s="1348"/>
      <c r="E5" s="318"/>
      <c r="F5" s="1348" t="s">
        <v>539</v>
      </c>
      <c r="G5" s="1348" t="s">
        <v>540</v>
      </c>
      <c r="H5" s="1367"/>
      <c r="I5" s="316"/>
      <c r="J5" s="314"/>
    </row>
    <row r="6" spans="1:10" ht="39.950000000000003" customHeight="1">
      <c r="B6" s="323"/>
      <c r="C6" s="318"/>
      <c r="D6" s="1348"/>
      <c r="E6" s="318"/>
      <c r="F6" s="1348"/>
      <c r="G6" s="318"/>
      <c r="H6" s="312" t="s">
        <v>541</v>
      </c>
      <c r="I6" s="316"/>
      <c r="J6" s="314"/>
    </row>
    <row r="7" spans="1:10" s="366" customFormat="1" ht="15" customHeight="1">
      <c r="B7" s="58">
        <v>1</v>
      </c>
      <c r="C7" s="149" t="s">
        <v>444</v>
      </c>
      <c r="D7" s="1121">
        <v>9072072607.9734001</v>
      </c>
      <c r="E7" s="1121">
        <v>31441781635.193802</v>
      </c>
      <c r="F7" s="1121">
        <v>31441336083.103802</v>
      </c>
      <c r="G7" s="1121">
        <v>445552.09</v>
      </c>
      <c r="H7" s="326"/>
      <c r="I7" s="316"/>
      <c r="J7" s="314"/>
    </row>
    <row r="8" spans="1:10" s="366" customFormat="1" ht="15" customHeight="1">
      <c r="B8" s="61">
        <v>2</v>
      </c>
      <c r="C8" s="275" t="s">
        <v>534</v>
      </c>
      <c r="D8" s="1122">
        <v>7329293098.6999998</v>
      </c>
      <c r="E8" s="1123">
        <v>0</v>
      </c>
      <c r="F8" s="1123">
        <v>0</v>
      </c>
      <c r="G8" s="1123">
        <v>0</v>
      </c>
      <c r="H8" s="327"/>
      <c r="I8" s="316"/>
      <c r="J8" s="314"/>
    </row>
    <row r="9" spans="1:10" s="366" customFormat="1" ht="15" customHeight="1">
      <c r="B9" s="963">
        <v>3</v>
      </c>
      <c r="C9" s="148" t="s">
        <v>136</v>
      </c>
      <c r="D9" s="633">
        <v>16401365706.673401</v>
      </c>
      <c r="E9" s="633">
        <v>31441781635.193802</v>
      </c>
      <c r="F9" s="633">
        <v>31441336083.103802</v>
      </c>
      <c r="G9" s="633">
        <v>445552.09</v>
      </c>
      <c r="H9" s="325"/>
      <c r="I9" s="316"/>
      <c r="J9" s="314"/>
    </row>
    <row r="10" spans="1:10" s="366" customFormat="1" ht="15" customHeight="1">
      <c r="B10" s="58">
        <v>4</v>
      </c>
      <c r="C10" s="321" t="s">
        <v>535</v>
      </c>
      <c r="D10" s="1124">
        <v>25044686.513</v>
      </c>
      <c r="E10" s="1124">
        <v>146045167.71700001</v>
      </c>
      <c r="F10" s="1124">
        <v>146045167.71700001</v>
      </c>
      <c r="G10" s="1124">
        <v>0</v>
      </c>
      <c r="H10" s="326"/>
      <c r="I10" s="316"/>
      <c r="J10" s="314"/>
    </row>
    <row r="11" spans="1:10" s="366" customFormat="1" ht="15" customHeight="1" thickBot="1">
      <c r="B11" s="748">
        <v>5</v>
      </c>
      <c r="C11" s="324" t="s">
        <v>536</v>
      </c>
      <c r="D11" s="1125">
        <v>0</v>
      </c>
      <c r="E11" s="1125">
        <v>0</v>
      </c>
      <c r="F11" s="1125">
        <v>0</v>
      </c>
      <c r="G11" s="1125">
        <v>0</v>
      </c>
      <c r="H11" s="328"/>
      <c r="I11" s="316"/>
      <c r="J11" s="314"/>
    </row>
    <row r="12" spans="1:10">
      <c r="B12" s="319"/>
      <c r="C12" s="296"/>
      <c r="D12" s="319"/>
      <c r="E12" s="319"/>
      <c r="F12" s="319"/>
      <c r="G12" s="319"/>
      <c r="H12" s="319"/>
    </row>
    <row r="13" spans="1:10">
      <c r="B13" s="319"/>
      <c r="C13" s="319"/>
      <c r="D13" s="319"/>
      <c r="E13" s="319"/>
      <c r="F13" s="319"/>
      <c r="G13" s="319"/>
      <c r="H13" s="319"/>
    </row>
    <row r="14" spans="1:10">
      <c r="B14" s="319"/>
      <c r="C14" s="319"/>
      <c r="D14" s="319"/>
      <c r="E14" s="319"/>
      <c r="F14" s="319"/>
      <c r="G14" s="319"/>
      <c r="H14" s="319"/>
    </row>
    <row r="15" spans="1:10">
      <c r="B15" s="319"/>
      <c r="C15" s="319"/>
      <c r="D15" s="319"/>
      <c r="E15" s="319"/>
      <c r="F15" s="319"/>
      <c r="G15" s="319"/>
      <c r="H15" s="319"/>
    </row>
    <row r="16" spans="1:10">
      <c r="B16" s="319"/>
      <c r="C16" s="319"/>
      <c r="D16" s="319"/>
      <c r="E16" s="319"/>
      <c r="F16" s="319"/>
      <c r="G16" s="319"/>
      <c r="H16" s="319"/>
    </row>
    <row r="17" spans="2:8">
      <c r="B17" s="320"/>
      <c r="C17" s="320"/>
      <c r="D17" s="320"/>
      <c r="E17" s="320"/>
      <c r="F17" s="320"/>
      <c r="G17" s="320"/>
      <c r="H17" s="320"/>
    </row>
    <row r="18" spans="2:8">
      <c r="B18" s="295"/>
      <c r="C18" s="295"/>
      <c r="D18" s="295"/>
      <c r="E18" s="295"/>
      <c r="F18" s="295"/>
      <c r="G18" s="295"/>
      <c r="H18" s="295"/>
    </row>
    <row r="19" spans="2:8">
      <c r="B19" s="295"/>
      <c r="C19" s="295"/>
      <c r="D19" s="295"/>
      <c r="E19" s="295"/>
      <c r="F19" s="295"/>
      <c r="G19" s="295"/>
      <c r="H19" s="295"/>
    </row>
  </sheetData>
  <mergeCells count="4">
    <mergeCell ref="E4:H4"/>
    <mergeCell ref="D4:D6"/>
    <mergeCell ref="F5:F6"/>
    <mergeCell ref="G5:H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E8"/>
  <sheetViews>
    <sheetView workbookViewId="0">
      <selection activeCell="E50" sqref="E50"/>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25">
      <c r="B2" s="235" t="s">
        <v>1426</v>
      </c>
    </row>
    <row r="3" spans="2:5" ht="15.75" thickBot="1"/>
    <row r="4" spans="2:5" ht="20.100000000000001" customHeight="1">
      <c r="B4" s="1281" t="s">
        <v>1017</v>
      </c>
      <c r="C4" s="1283" t="s">
        <v>986</v>
      </c>
      <c r="D4" s="1283" t="s">
        <v>990</v>
      </c>
      <c r="E4" s="1284" t="s">
        <v>980</v>
      </c>
    </row>
    <row r="5" spans="2:5" ht="60" customHeight="1">
      <c r="B5" s="1297" t="s">
        <v>1427</v>
      </c>
      <c r="C5" s="1289" t="s">
        <v>190</v>
      </c>
      <c r="D5" s="1290" t="s">
        <v>1428</v>
      </c>
      <c r="E5" s="1298" t="s">
        <v>1635</v>
      </c>
    </row>
    <row r="6" spans="2:5" ht="30" customHeight="1">
      <c r="B6" s="1293" t="s">
        <v>1429</v>
      </c>
      <c r="C6" s="1291" t="s">
        <v>191</v>
      </c>
      <c r="D6" s="1292" t="s">
        <v>1430</v>
      </c>
      <c r="E6" s="1278" t="s">
        <v>1636</v>
      </c>
    </row>
    <row r="7" spans="2:5" ht="60" customHeight="1">
      <c r="B7" s="1297" t="s">
        <v>1431</v>
      </c>
      <c r="C7" s="1289" t="s">
        <v>1680</v>
      </c>
      <c r="D7" s="1290" t="s">
        <v>1432</v>
      </c>
      <c r="E7" s="1298" t="s">
        <v>1635</v>
      </c>
    </row>
    <row r="8" spans="2:5" ht="90" customHeight="1" thickBot="1">
      <c r="B8" s="1294" t="s">
        <v>1433</v>
      </c>
      <c r="C8" s="1295" t="s">
        <v>193</v>
      </c>
      <c r="D8" s="1296" t="s">
        <v>1434</v>
      </c>
      <c r="E8" s="1279" t="s">
        <v>1635</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S30"/>
  <sheetViews>
    <sheetView zoomScaleNormal="100" zoomScalePageLayoutView="60" workbookViewId="0">
      <selection activeCell="G52" sqref="G52"/>
    </sheetView>
  </sheetViews>
  <sheetFormatPr defaultColWidth="11.5703125" defaultRowHeight="14.25"/>
  <cols>
    <col min="1" max="1" width="5.7109375" style="13" customWidth="1"/>
    <col min="2" max="2" width="10.7109375" style="13" customWidth="1"/>
    <col min="3" max="3" width="61.85546875" style="13" bestFit="1" customWidth="1"/>
    <col min="4" max="9" width="25.7109375" style="13" customWidth="1"/>
    <col min="10" max="10" width="11.5703125" style="13"/>
    <col min="11" max="11" width="22.5703125" style="13" customWidth="1"/>
    <col min="12" max="12" width="32.7109375" style="13" customWidth="1"/>
    <col min="13" max="123" width="11.5703125" style="13"/>
    <col min="124" max="16384" width="11.5703125" style="11"/>
  </cols>
  <sheetData>
    <row r="1" spans="1:123" ht="15" customHeight="1"/>
    <row r="2" spans="1:123" ht="20.25">
      <c r="A2" s="6"/>
      <c r="B2" s="32" t="s">
        <v>566</v>
      </c>
    </row>
    <row r="3" spans="1:123" ht="15" customHeight="1" thickBot="1">
      <c r="D3" s="419"/>
      <c r="E3" s="419"/>
      <c r="F3" s="419"/>
      <c r="G3" s="419"/>
      <c r="H3" s="419"/>
      <c r="I3" s="419"/>
      <c r="DE3" s="11"/>
      <c r="DF3" s="11"/>
      <c r="DG3" s="11"/>
      <c r="DH3" s="11"/>
      <c r="DI3" s="11"/>
      <c r="DJ3" s="11"/>
      <c r="DK3" s="11"/>
      <c r="DL3" s="11"/>
      <c r="DM3" s="11"/>
      <c r="DN3" s="11"/>
      <c r="DO3" s="11"/>
      <c r="DP3" s="11"/>
      <c r="DQ3" s="11"/>
      <c r="DR3" s="11"/>
      <c r="DS3" s="11"/>
    </row>
    <row r="4" spans="1:123" s="284" customFormat="1" ht="39.950000000000003" customHeight="1">
      <c r="A4" s="283"/>
      <c r="B4" s="1351"/>
      <c r="C4" s="1345" t="s">
        <v>573</v>
      </c>
      <c r="D4" s="1345" t="s">
        <v>569</v>
      </c>
      <c r="E4" s="1345"/>
      <c r="F4" s="1345" t="s">
        <v>570</v>
      </c>
      <c r="G4" s="1345"/>
      <c r="H4" s="1345" t="s">
        <v>571</v>
      </c>
      <c r="I4" s="1366"/>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c r="BO4" s="283"/>
      <c r="BP4" s="283"/>
      <c r="BQ4" s="283"/>
      <c r="BR4" s="283"/>
      <c r="BS4" s="283"/>
      <c r="BT4" s="283"/>
      <c r="BU4" s="283"/>
      <c r="BV4" s="283"/>
      <c r="BW4" s="283"/>
      <c r="BX4" s="283"/>
      <c r="BY4" s="283"/>
      <c r="BZ4" s="283"/>
      <c r="CA4" s="283"/>
      <c r="CB4" s="283"/>
      <c r="CC4" s="283"/>
      <c r="CD4" s="283"/>
      <c r="CE4" s="283"/>
      <c r="CF4" s="283"/>
      <c r="CG4" s="283"/>
      <c r="CH4" s="283"/>
      <c r="CI4" s="283"/>
      <c r="CJ4" s="283"/>
      <c r="CK4" s="283"/>
      <c r="CL4" s="283"/>
      <c r="CM4" s="283"/>
      <c r="CN4" s="283"/>
      <c r="CO4" s="283"/>
      <c r="CP4" s="283"/>
      <c r="CQ4" s="283"/>
      <c r="CR4" s="283"/>
      <c r="CS4" s="283"/>
      <c r="CT4" s="283"/>
      <c r="CU4" s="283"/>
      <c r="CV4" s="283"/>
      <c r="CW4" s="283"/>
      <c r="CX4" s="283"/>
      <c r="CY4" s="283"/>
      <c r="CZ4" s="283"/>
      <c r="DA4" s="283"/>
      <c r="DB4" s="283"/>
      <c r="DC4" s="283"/>
      <c r="DD4" s="283"/>
    </row>
    <row r="5" spans="1:123" s="284" customFormat="1" ht="39.950000000000003" customHeight="1">
      <c r="A5" s="283"/>
      <c r="B5" s="1412"/>
      <c r="C5" s="1348"/>
      <c r="D5" s="207" t="s">
        <v>505</v>
      </c>
      <c r="E5" s="207" t="s">
        <v>446</v>
      </c>
      <c r="F5" s="962" t="s">
        <v>505</v>
      </c>
      <c r="G5" s="962" t="s">
        <v>446</v>
      </c>
      <c r="H5" s="207" t="s">
        <v>567</v>
      </c>
      <c r="I5" s="209" t="s">
        <v>568</v>
      </c>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283"/>
      <c r="BL5" s="283"/>
      <c r="BM5" s="283"/>
      <c r="BN5" s="283"/>
      <c r="BO5" s="283"/>
      <c r="BP5" s="283"/>
      <c r="BQ5" s="283"/>
      <c r="BR5" s="283"/>
      <c r="BS5" s="283"/>
      <c r="BT5" s="283"/>
      <c r="BU5" s="283"/>
      <c r="BV5" s="283"/>
      <c r="BW5" s="283"/>
      <c r="BX5" s="283"/>
      <c r="BY5" s="283"/>
      <c r="BZ5" s="283"/>
      <c r="CA5" s="283"/>
      <c r="CB5" s="283"/>
      <c r="CC5" s="283"/>
      <c r="CD5" s="283"/>
      <c r="CE5" s="283"/>
      <c r="CF5" s="283"/>
      <c r="CG5" s="283"/>
      <c r="CH5" s="283"/>
      <c r="CI5" s="283"/>
      <c r="CJ5" s="283"/>
      <c r="CK5" s="283"/>
      <c r="CL5" s="283"/>
      <c r="CM5" s="283"/>
      <c r="CN5" s="283"/>
      <c r="CO5" s="283"/>
      <c r="CP5" s="283"/>
      <c r="CQ5" s="283"/>
      <c r="CR5" s="283"/>
      <c r="CS5" s="283"/>
      <c r="CT5" s="283"/>
      <c r="CU5" s="283"/>
      <c r="CV5" s="283"/>
      <c r="CW5" s="283"/>
      <c r="CX5" s="283"/>
      <c r="CY5" s="283"/>
      <c r="CZ5" s="283"/>
      <c r="DA5" s="283"/>
      <c r="DB5" s="283"/>
      <c r="DC5" s="283"/>
      <c r="DD5" s="283"/>
    </row>
    <row r="6" spans="1:123" s="286" customFormat="1" ht="15" customHeight="1">
      <c r="A6" s="285"/>
      <c r="B6" s="190">
        <v>1</v>
      </c>
      <c r="C6" s="149" t="s">
        <v>545</v>
      </c>
      <c r="D6" s="512">
        <v>4580811903.1999998</v>
      </c>
      <c r="E6" s="512">
        <v>0</v>
      </c>
      <c r="F6" s="512">
        <v>4615786373.96</v>
      </c>
      <c r="G6" s="512">
        <v>0</v>
      </c>
      <c r="H6" s="512">
        <v>22447336.940000001</v>
      </c>
      <c r="I6" s="1126">
        <v>4.8999999999999998E-3</v>
      </c>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5"/>
      <c r="DD6" s="285"/>
    </row>
    <row r="7" spans="1:123" s="286" customFormat="1" ht="15" customHeight="1">
      <c r="A7" s="285"/>
      <c r="B7" s="289">
        <v>2</v>
      </c>
      <c r="C7" s="288" t="s">
        <v>546</v>
      </c>
      <c r="D7" s="513">
        <v>478292369.56</v>
      </c>
      <c r="E7" s="513">
        <v>0</v>
      </c>
      <c r="F7" s="513">
        <v>534200688.67000002</v>
      </c>
      <c r="G7" s="513">
        <v>0</v>
      </c>
      <c r="H7" s="513">
        <v>58048225.240000002</v>
      </c>
      <c r="I7" s="1126">
        <v>0.1087</v>
      </c>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285"/>
      <c r="DD7" s="285"/>
    </row>
    <row r="8" spans="1:123" s="286" customFormat="1" ht="15" customHeight="1">
      <c r="A8" s="285"/>
      <c r="B8" s="289">
        <v>3</v>
      </c>
      <c r="C8" s="288" t="s">
        <v>547</v>
      </c>
      <c r="D8" s="513">
        <v>145391274.55000001</v>
      </c>
      <c r="E8" s="513">
        <v>4560000</v>
      </c>
      <c r="F8" s="513">
        <v>115165347.2</v>
      </c>
      <c r="G8" s="513">
        <v>912000</v>
      </c>
      <c r="H8" s="513">
        <v>23215469.440000001</v>
      </c>
      <c r="I8" s="1126">
        <v>0.2</v>
      </c>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285"/>
      <c r="BY8" s="285"/>
      <c r="BZ8" s="285"/>
      <c r="CA8" s="285"/>
      <c r="CB8" s="285"/>
      <c r="CC8" s="285"/>
      <c r="CD8" s="285"/>
      <c r="CE8" s="285"/>
      <c r="CF8" s="285"/>
      <c r="CG8" s="285"/>
      <c r="CH8" s="285"/>
      <c r="CI8" s="285"/>
      <c r="CJ8" s="285"/>
      <c r="CK8" s="285"/>
      <c r="CL8" s="285"/>
      <c r="CM8" s="285"/>
      <c r="CN8" s="285"/>
      <c r="CO8" s="285"/>
      <c r="CP8" s="285"/>
      <c r="CQ8" s="285"/>
      <c r="CR8" s="285"/>
      <c r="CS8" s="285"/>
      <c r="CT8" s="285"/>
      <c r="CU8" s="285"/>
      <c r="CV8" s="285"/>
      <c r="CW8" s="285"/>
      <c r="CX8" s="285"/>
      <c r="CY8" s="285"/>
      <c r="CZ8" s="285"/>
      <c r="DA8" s="285"/>
      <c r="DB8" s="285"/>
      <c r="DC8" s="285"/>
      <c r="DD8" s="285"/>
    </row>
    <row r="9" spans="1:123" s="286" customFormat="1" ht="15" customHeight="1">
      <c r="A9" s="285"/>
      <c r="B9" s="289">
        <v>4</v>
      </c>
      <c r="C9" s="288" t="s">
        <v>548</v>
      </c>
      <c r="D9" s="521"/>
      <c r="E9" s="521"/>
      <c r="F9" s="521"/>
      <c r="G9" s="521"/>
      <c r="H9" s="521"/>
      <c r="I9" s="522"/>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5"/>
      <c r="CU9" s="285"/>
      <c r="CV9" s="285"/>
      <c r="CW9" s="285"/>
      <c r="CX9" s="285"/>
      <c r="CY9" s="285"/>
      <c r="CZ9" s="285"/>
      <c r="DA9" s="285"/>
      <c r="DB9" s="285"/>
      <c r="DC9" s="285"/>
      <c r="DD9" s="285"/>
    </row>
    <row r="10" spans="1:123" s="286" customFormat="1" ht="15" customHeight="1">
      <c r="A10" s="285"/>
      <c r="B10" s="289">
        <v>5</v>
      </c>
      <c r="C10" s="288" t="s">
        <v>549</v>
      </c>
      <c r="D10" s="521"/>
      <c r="E10" s="521"/>
      <c r="F10" s="521"/>
      <c r="G10" s="521"/>
      <c r="H10" s="521"/>
      <c r="I10" s="522"/>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5"/>
      <c r="CU10" s="285"/>
      <c r="CV10" s="285"/>
      <c r="CW10" s="285"/>
      <c r="CX10" s="285"/>
      <c r="CY10" s="285"/>
      <c r="CZ10" s="285"/>
      <c r="DA10" s="285"/>
      <c r="DB10" s="285"/>
      <c r="DC10" s="285"/>
      <c r="DD10" s="285"/>
    </row>
    <row r="11" spans="1:123" s="286" customFormat="1" ht="15" customHeight="1">
      <c r="A11" s="285"/>
      <c r="B11" s="289">
        <v>6</v>
      </c>
      <c r="C11" s="288" t="s">
        <v>550</v>
      </c>
      <c r="D11" s="513">
        <v>34974470.759999998</v>
      </c>
      <c r="E11" s="513">
        <v>0</v>
      </c>
      <c r="F11" s="513">
        <v>0</v>
      </c>
      <c r="G11" s="513">
        <v>0</v>
      </c>
      <c r="H11" s="513">
        <v>0</v>
      </c>
      <c r="I11" s="1126">
        <v>0</v>
      </c>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285"/>
      <c r="BY11" s="285"/>
      <c r="BZ11" s="285"/>
      <c r="CA11" s="285"/>
      <c r="CB11" s="285"/>
      <c r="CC11" s="285"/>
      <c r="CD11" s="285"/>
      <c r="CE11" s="285"/>
      <c r="CF11" s="285"/>
      <c r="CG11" s="285"/>
      <c r="CH11" s="285"/>
      <c r="CI11" s="285"/>
      <c r="CJ11" s="285"/>
      <c r="CK11" s="285"/>
      <c r="CL11" s="285"/>
      <c r="CM11" s="285"/>
      <c r="CN11" s="285"/>
      <c r="CO11" s="285"/>
      <c r="CP11" s="285"/>
      <c r="CQ11" s="285"/>
      <c r="CR11" s="285"/>
      <c r="CS11" s="285"/>
      <c r="CT11" s="285"/>
      <c r="CU11" s="285"/>
      <c r="CV11" s="285"/>
      <c r="CW11" s="285"/>
      <c r="CX11" s="285"/>
      <c r="CY11" s="285"/>
      <c r="CZ11" s="285"/>
      <c r="DA11" s="285"/>
      <c r="DB11" s="285"/>
      <c r="DC11" s="285"/>
      <c r="DD11" s="285"/>
    </row>
    <row r="12" spans="1:123" s="286" customFormat="1" ht="15" customHeight="1">
      <c r="A12" s="285"/>
      <c r="B12" s="289">
        <v>7</v>
      </c>
      <c r="C12" s="288" t="s">
        <v>551</v>
      </c>
      <c r="D12" s="513">
        <v>162575791.18000001</v>
      </c>
      <c r="E12" s="513">
        <v>28683175.66</v>
      </c>
      <c r="F12" s="513">
        <v>136893399.41999999</v>
      </c>
      <c r="G12" s="513">
        <v>11736135.155999999</v>
      </c>
      <c r="H12" s="513">
        <v>113405685.79000001</v>
      </c>
      <c r="I12" s="1126">
        <v>0.76300000000000001</v>
      </c>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c r="DD12" s="285"/>
    </row>
    <row r="13" spans="1:123" s="286" customFormat="1" ht="15" customHeight="1">
      <c r="A13" s="285"/>
      <c r="B13" s="289">
        <v>8</v>
      </c>
      <c r="C13" s="288" t="s">
        <v>561</v>
      </c>
      <c r="D13" s="513">
        <v>336141813.14999998</v>
      </c>
      <c r="E13" s="513">
        <v>594405106.74000001</v>
      </c>
      <c r="F13" s="513">
        <v>336141813.14999998</v>
      </c>
      <c r="G13" s="513">
        <v>3253751.73</v>
      </c>
      <c r="H13" s="513">
        <v>254546673.66</v>
      </c>
      <c r="I13" s="1126">
        <v>0.75</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c r="DD13" s="285"/>
    </row>
    <row r="14" spans="1:123" s="286" customFormat="1" ht="15" customHeight="1">
      <c r="A14" s="285"/>
      <c r="B14" s="289">
        <v>9</v>
      </c>
      <c r="C14" s="288" t="s">
        <v>562</v>
      </c>
      <c r="D14" s="513">
        <v>183202706.58000001</v>
      </c>
      <c r="E14" s="513">
        <v>0</v>
      </c>
      <c r="F14" s="513">
        <v>183202706.58000001</v>
      </c>
      <c r="G14" s="513">
        <v>0</v>
      </c>
      <c r="H14" s="513">
        <v>85241878.430000007</v>
      </c>
      <c r="I14" s="1126">
        <v>0.46529999999999999</v>
      </c>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c r="BI14" s="285"/>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c r="DD14" s="285"/>
    </row>
    <row r="15" spans="1:123" s="286" customFormat="1" ht="15" customHeight="1">
      <c r="A15" s="285"/>
      <c r="B15" s="289">
        <v>10</v>
      </c>
      <c r="C15" s="288" t="s">
        <v>554</v>
      </c>
      <c r="D15" s="513">
        <v>5909428.0800000001</v>
      </c>
      <c r="E15" s="513">
        <v>0</v>
      </c>
      <c r="F15" s="513">
        <v>5909428.0800000001</v>
      </c>
      <c r="G15" s="513">
        <v>0</v>
      </c>
      <c r="H15" s="513">
        <v>6057354.7599999998</v>
      </c>
      <c r="I15" s="1126">
        <v>1.0249999999999999</v>
      </c>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285"/>
      <c r="BY15" s="285"/>
      <c r="BZ15" s="285"/>
      <c r="CA15" s="285"/>
      <c r="CB15" s="285"/>
      <c r="CC15" s="285"/>
      <c r="CD15" s="285"/>
      <c r="CE15" s="285"/>
      <c r="CF15" s="285"/>
      <c r="CG15" s="285"/>
      <c r="CH15" s="285"/>
      <c r="CI15" s="285"/>
      <c r="CJ15" s="285"/>
      <c r="CK15" s="285"/>
      <c r="CL15" s="285"/>
      <c r="CM15" s="285"/>
      <c r="CN15" s="285"/>
      <c r="CO15" s="285"/>
      <c r="CP15" s="285"/>
      <c r="CQ15" s="285"/>
      <c r="CR15" s="285"/>
      <c r="CS15" s="285"/>
      <c r="CT15" s="285"/>
      <c r="CU15" s="285"/>
      <c r="CV15" s="285"/>
      <c r="CW15" s="285"/>
      <c r="CX15" s="285"/>
      <c r="CY15" s="285"/>
      <c r="CZ15" s="285"/>
      <c r="DA15" s="285"/>
      <c r="DB15" s="285"/>
      <c r="DC15" s="285"/>
      <c r="DD15" s="285"/>
    </row>
    <row r="16" spans="1:123" s="286" customFormat="1" ht="15" customHeight="1">
      <c r="A16" s="285"/>
      <c r="B16" s="289">
        <v>11</v>
      </c>
      <c r="C16" s="288" t="s">
        <v>555</v>
      </c>
      <c r="D16" s="521"/>
      <c r="E16" s="521"/>
      <c r="F16" s="521"/>
      <c r="G16" s="521"/>
      <c r="H16" s="521"/>
      <c r="I16" s="522"/>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5"/>
      <c r="CV16" s="285"/>
      <c r="CW16" s="285"/>
      <c r="CX16" s="285"/>
      <c r="CY16" s="285"/>
      <c r="CZ16" s="285"/>
      <c r="DA16" s="285"/>
      <c r="DB16" s="285"/>
      <c r="DC16" s="285"/>
      <c r="DD16" s="285"/>
    </row>
    <row r="17" spans="1:123" s="286" customFormat="1" ht="15" customHeight="1">
      <c r="A17" s="285"/>
      <c r="B17" s="289">
        <v>12</v>
      </c>
      <c r="C17" s="288" t="s">
        <v>556</v>
      </c>
      <c r="D17" s="521"/>
      <c r="E17" s="521"/>
      <c r="F17" s="521"/>
      <c r="G17" s="521"/>
      <c r="H17" s="521"/>
      <c r="I17" s="522"/>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5"/>
      <c r="CV17" s="285"/>
      <c r="CW17" s="285"/>
      <c r="CX17" s="285"/>
      <c r="CY17" s="285"/>
      <c r="CZ17" s="285"/>
      <c r="DA17" s="285"/>
      <c r="DB17" s="285"/>
      <c r="DC17" s="285"/>
      <c r="DD17" s="285"/>
    </row>
    <row r="18" spans="1:123" s="286" customFormat="1" ht="30" customHeight="1">
      <c r="A18" s="285"/>
      <c r="B18" s="289">
        <v>13</v>
      </c>
      <c r="C18" s="288" t="s">
        <v>563</v>
      </c>
      <c r="D18" s="521"/>
      <c r="E18" s="521"/>
      <c r="F18" s="521"/>
      <c r="G18" s="521"/>
      <c r="H18" s="521"/>
      <c r="I18" s="522"/>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c r="CU18" s="285"/>
      <c r="CV18" s="285"/>
      <c r="CW18" s="285"/>
      <c r="CX18" s="285"/>
      <c r="CY18" s="285"/>
      <c r="CZ18" s="285"/>
      <c r="DA18" s="285"/>
      <c r="DB18" s="285"/>
      <c r="DC18" s="285"/>
      <c r="DD18" s="285"/>
    </row>
    <row r="19" spans="1:123" s="286" customFormat="1" ht="15" customHeight="1">
      <c r="A19" s="285"/>
      <c r="B19" s="289">
        <v>14</v>
      </c>
      <c r="C19" s="288" t="s">
        <v>564</v>
      </c>
      <c r="D19" s="521"/>
      <c r="E19" s="521"/>
      <c r="F19" s="521"/>
      <c r="G19" s="521"/>
      <c r="H19" s="521"/>
      <c r="I19" s="522"/>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c r="CU19" s="285"/>
      <c r="CV19" s="285"/>
      <c r="CW19" s="285"/>
      <c r="CX19" s="285"/>
      <c r="CY19" s="285"/>
      <c r="CZ19" s="285"/>
      <c r="DA19" s="285"/>
      <c r="DB19" s="285"/>
      <c r="DC19" s="285"/>
      <c r="DD19" s="285"/>
    </row>
    <row r="20" spans="1:123" s="286" customFormat="1" ht="15" customHeight="1">
      <c r="A20" s="285"/>
      <c r="B20" s="289">
        <v>15</v>
      </c>
      <c r="C20" s="288" t="s">
        <v>565</v>
      </c>
      <c r="D20" s="513">
        <v>31875530.23</v>
      </c>
      <c r="E20" s="513">
        <v>0</v>
      </c>
      <c r="F20" s="513">
        <v>31875530.23</v>
      </c>
      <c r="G20" s="513">
        <v>0</v>
      </c>
      <c r="H20" s="513">
        <v>31875530.23</v>
      </c>
      <c r="I20" s="1126">
        <v>1</v>
      </c>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c r="CU20" s="285"/>
      <c r="CV20" s="285"/>
      <c r="CW20" s="285"/>
      <c r="CX20" s="285"/>
      <c r="CY20" s="285"/>
      <c r="CZ20" s="285"/>
      <c r="DA20" s="285"/>
      <c r="DB20" s="285"/>
      <c r="DC20" s="285"/>
      <c r="DD20" s="285"/>
    </row>
    <row r="21" spans="1:123" s="286" customFormat="1" ht="15" customHeight="1">
      <c r="A21" s="285"/>
      <c r="B21" s="290">
        <v>16</v>
      </c>
      <c r="C21" s="287" t="s">
        <v>560</v>
      </c>
      <c r="D21" s="514">
        <v>906733582.75</v>
      </c>
      <c r="E21" s="514">
        <v>0</v>
      </c>
      <c r="F21" s="514">
        <v>906733582.75</v>
      </c>
      <c r="G21" s="514">
        <v>0</v>
      </c>
      <c r="H21" s="514">
        <v>322549053.56999999</v>
      </c>
      <c r="I21" s="1127">
        <v>0.35570000000000002</v>
      </c>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285"/>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c r="CU21" s="285"/>
      <c r="CV21" s="285"/>
      <c r="CW21" s="285"/>
      <c r="CX21" s="285"/>
      <c r="CY21" s="285"/>
      <c r="CZ21" s="285"/>
      <c r="DA21" s="285"/>
      <c r="DB21" s="285"/>
      <c r="DC21" s="285"/>
      <c r="DD21" s="285"/>
    </row>
    <row r="22" spans="1:123" s="286" customFormat="1" ht="15" customHeight="1" thickBot="1">
      <c r="A22" s="285"/>
      <c r="B22" s="36">
        <v>17</v>
      </c>
      <c r="C22" s="37" t="s">
        <v>136</v>
      </c>
      <c r="D22" s="515">
        <v>6865908870.04</v>
      </c>
      <c r="E22" s="515">
        <v>627648282.39999998</v>
      </c>
      <c r="F22" s="515">
        <v>6865908870.04</v>
      </c>
      <c r="G22" s="516">
        <v>15901886.886</v>
      </c>
      <c r="H22" s="515">
        <v>917387208.04999995</v>
      </c>
      <c r="I22" s="517">
        <v>0.1333</v>
      </c>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c r="CU22" s="285"/>
      <c r="CV22" s="285"/>
      <c r="CW22" s="285"/>
      <c r="CX22" s="285"/>
      <c r="CY22" s="285"/>
      <c r="CZ22" s="285"/>
      <c r="DA22" s="285"/>
      <c r="DB22" s="285"/>
      <c r="DC22" s="285"/>
      <c r="DD22" s="285"/>
    </row>
    <row r="23" spans="1:123" s="281" customFormat="1">
      <c r="A23" s="280"/>
      <c r="B23" s="280"/>
      <c r="C23" s="280"/>
      <c r="D23" s="510"/>
      <c r="E23" s="510"/>
      <c r="F23" s="510"/>
      <c r="G23" s="510"/>
      <c r="H23" s="511"/>
      <c r="I23" s="51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0"/>
      <c r="AY23" s="280"/>
      <c r="AZ23" s="280"/>
      <c r="BA23" s="280"/>
      <c r="BB23" s="280"/>
      <c r="BC23" s="280"/>
      <c r="BD23" s="280"/>
      <c r="BE23" s="280"/>
      <c r="BF23" s="280"/>
      <c r="BG23" s="280"/>
      <c r="BH23" s="280"/>
      <c r="BI23" s="280"/>
      <c r="BJ23" s="280"/>
      <c r="BK23" s="280"/>
      <c r="BL23" s="280"/>
      <c r="BM23" s="280"/>
      <c r="BN23" s="280"/>
      <c r="BO23" s="280"/>
      <c r="BP23" s="280"/>
      <c r="BQ23" s="280"/>
      <c r="BR23" s="280"/>
      <c r="BS23" s="280"/>
      <c r="BT23" s="280"/>
      <c r="BU23" s="280"/>
      <c r="BV23" s="280"/>
      <c r="BW23" s="280"/>
      <c r="BX23" s="280"/>
      <c r="BY23" s="280"/>
      <c r="BZ23" s="280"/>
      <c r="CA23" s="280"/>
      <c r="CB23" s="280"/>
      <c r="CC23" s="280"/>
      <c r="CD23" s="280"/>
      <c r="CE23" s="280"/>
      <c r="CF23" s="280"/>
      <c r="CG23" s="280"/>
      <c r="CH23" s="280"/>
      <c r="CI23" s="280"/>
      <c r="CJ23" s="280"/>
      <c r="CK23" s="280"/>
      <c r="CL23" s="280"/>
      <c r="CM23" s="280"/>
      <c r="CN23" s="280"/>
      <c r="CO23" s="280"/>
      <c r="CP23" s="280"/>
      <c r="CQ23" s="280"/>
      <c r="CR23" s="280"/>
      <c r="CS23" s="280"/>
      <c r="CT23" s="280"/>
      <c r="CU23" s="280"/>
      <c r="CV23" s="280"/>
      <c r="CW23" s="280"/>
      <c r="CX23" s="280"/>
      <c r="CY23" s="280"/>
      <c r="CZ23" s="280"/>
      <c r="DA23" s="280"/>
      <c r="DB23" s="280"/>
      <c r="DC23" s="280"/>
      <c r="DD23" s="280"/>
    </row>
    <row r="24" spans="1:123" s="286" customFormat="1" ht="12.75">
      <c r="A24" s="285"/>
      <c r="B24" s="285"/>
      <c r="C24" s="285"/>
      <c r="D24" s="523"/>
      <c r="E24" s="523"/>
      <c r="F24" s="523"/>
      <c r="G24" s="523"/>
      <c r="H24" s="523"/>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285"/>
      <c r="BO24" s="285"/>
      <c r="BP24" s="285"/>
      <c r="BQ24" s="285"/>
      <c r="BR24" s="285"/>
      <c r="BS24" s="285"/>
      <c r="BT24" s="285"/>
      <c r="BU24" s="285"/>
      <c r="BV24" s="285"/>
      <c r="BW24" s="285"/>
      <c r="BX24" s="285"/>
      <c r="BY24" s="285"/>
      <c r="BZ24" s="285"/>
      <c r="CA24" s="285"/>
      <c r="CB24" s="285"/>
      <c r="CC24" s="285"/>
      <c r="CD24" s="285"/>
      <c r="CE24" s="285"/>
      <c r="CF24" s="285"/>
      <c r="CG24" s="285"/>
      <c r="CH24" s="285"/>
      <c r="CI24" s="285"/>
      <c r="CJ24" s="285"/>
      <c r="CK24" s="285"/>
      <c r="CL24" s="285"/>
      <c r="CM24" s="285"/>
      <c r="CN24" s="285"/>
      <c r="CO24" s="285"/>
      <c r="CP24" s="285"/>
      <c r="CQ24" s="285"/>
      <c r="CR24" s="285"/>
      <c r="CS24" s="285"/>
      <c r="CT24" s="285"/>
      <c r="CU24" s="285"/>
      <c r="CV24" s="285"/>
      <c r="CW24" s="285"/>
      <c r="CX24" s="285"/>
      <c r="CY24" s="285"/>
      <c r="CZ24" s="285"/>
      <c r="DA24" s="285"/>
      <c r="DB24" s="285"/>
      <c r="DC24" s="285"/>
      <c r="DD24" s="285"/>
    </row>
    <row r="25" spans="1:123" s="286" customFormat="1" ht="12.75">
      <c r="A25" s="285"/>
      <c r="B25" s="420"/>
      <c r="C25" s="285"/>
      <c r="D25" s="285"/>
      <c r="E25" s="285"/>
      <c r="F25" s="285"/>
      <c r="G25" s="285"/>
      <c r="H25" s="285"/>
      <c r="I25" s="285"/>
      <c r="J25" s="283"/>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c r="BM25" s="285"/>
      <c r="BN25" s="285"/>
      <c r="BO25" s="285"/>
      <c r="BP25" s="285"/>
      <c r="BQ25" s="285"/>
      <c r="BR25" s="285"/>
      <c r="BS25" s="285"/>
      <c r="BT25" s="285"/>
      <c r="BU25" s="285"/>
      <c r="BV25" s="285"/>
      <c r="BW25" s="285"/>
      <c r="BX25" s="285"/>
      <c r="BY25" s="285"/>
      <c r="BZ25" s="285"/>
      <c r="CA25" s="285"/>
      <c r="CB25" s="285"/>
      <c r="CC25" s="285"/>
      <c r="CD25" s="285"/>
      <c r="CE25" s="285"/>
      <c r="CF25" s="285"/>
      <c r="CG25" s="285"/>
      <c r="CH25" s="285"/>
      <c r="CI25" s="285"/>
      <c r="CJ25" s="285"/>
      <c r="CK25" s="285"/>
      <c r="CL25" s="285"/>
      <c r="CM25" s="285"/>
      <c r="CN25" s="285"/>
      <c r="CO25" s="285"/>
      <c r="CP25" s="285"/>
      <c r="CQ25" s="285"/>
      <c r="CR25" s="285"/>
      <c r="CS25" s="285"/>
      <c r="CT25" s="285"/>
      <c r="CU25" s="285"/>
      <c r="CV25" s="285"/>
      <c r="CW25" s="285"/>
      <c r="CX25" s="285"/>
      <c r="CY25" s="285"/>
      <c r="CZ25" s="285"/>
      <c r="DA25" s="285"/>
      <c r="DB25" s="285"/>
      <c r="DC25" s="285"/>
      <c r="DD25" s="285"/>
    </row>
    <row r="26" spans="1:123" s="1" customFormat="1" ht="12.75">
      <c r="A26" s="16"/>
      <c r="B26" s="419"/>
      <c r="C26" s="285"/>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row>
    <row r="27" spans="1:123" s="1" customFormat="1" ht="12.75">
      <c r="A27" s="16"/>
      <c r="B27" s="419"/>
      <c r="C27" s="28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row>
    <row r="28" spans="1:123" s="1" customFormat="1" ht="12.75">
      <c r="A28" s="16"/>
      <c r="B28" s="419"/>
      <c r="C28" s="28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row>
    <row r="29" spans="1:123" s="1" customFormat="1" ht="12.75">
      <c r="A29" s="16"/>
      <c r="B29" s="419"/>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row>
    <row r="30" spans="1:123" s="1" customFormat="1" ht="12.75">
      <c r="A30" s="16"/>
      <c r="B30" s="419"/>
      <c r="C30" s="421"/>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row>
  </sheetData>
  <mergeCells count="5">
    <mergeCell ref="B4:B5"/>
    <mergeCell ref="C4:C5"/>
    <mergeCell ref="D4:E4"/>
    <mergeCell ref="F4:G4"/>
    <mergeCell ref="H4:I4"/>
  </mergeCells>
  <pageMargins left="0.7" right="0.7" top="0.78740157499999996" bottom="0.78740157499999996" header="0.3" footer="0.3"/>
  <pageSetup paperSize="9" scale="10" orientation="landscape" r:id="rId1"/>
  <colBreaks count="1" manualBreakCount="1">
    <brk id="13"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23"/>
  <sheetViews>
    <sheetView zoomScaleNormal="100" zoomScaleSheetLayoutView="90" workbookViewId="0">
      <selection activeCell="K32" sqref="K32"/>
    </sheetView>
  </sheetViews>
  <sheetFormatPr defaultColWidth="22.7109375" defaultRowHeight="14.25"/>
  <cols>
    <col min="1" max="1" width="5.7109375" style="13" customWidth="1"/>
    <col min="2" max="2" width="10.7109375" style="13" customWidth="1"/>
    <col min="3" max="3" width="35.7109375" style="13" customWidth="1"/>
    <col min="4" max="4" width="15.7109375" style="13" customWidth="1"/>
    <col min="5" max="7" width="10.7109375" style="13" customWidth="1"/>
    <col min="8" max="10" width="15.7109375" style="13" customWidth="1"/>
    <col min="11" max="11" width="10.7109375" style="13" customWidth="1"/>
    <col min="12" max="15" width="15.7109375" style="13" customWidth="1"/>
    <col min="16" max="17" width="10.7109375" style="13" customWidth="1"/>
    <col min="18" max="20" width="15.7109375" style="13" customWidth="1"/>
    <col min="21" max="21" width="10" style="13" customWidth="1"/>
    <col min="22" max="16384" width="22.7109375" style="13"/>
  </cols>
  <sheetData>
    <row r="1" spans="1:20" ht="15" customHeight="1"/>
    <row r="2" spans="1:20" ht="20.100000000000001" customHeight="1">
      <c r="A2" s="6"/>
      <c r="B2" s="32" t="s">
        <v>572</v>
      </c>
    </row>
    <row r="3" spans="1:20" ht="15" customHeight="1" thickBot="1"/>
    <row r="4" spans="1:20" s="283" customFormat="1" ht="20.100000000000001" customHeight="1">
      <c r="B4" s="1351"/>
      <c r="C4" s="1345" t="s">
        <v>573</v>
      </c>
      <c r="D4" s="1345" t="s">
        <v>574</v>
      </c>
      <c r="E4" s="1345"/>
      <c r="F4" s="1345"/>
      <c r="G4" s="1345"/>
      <c r="H4" s="1345"/>
      <c r="I4" s="1345"/>
      <c r="J4" s="1345"/>
      <c r="K4" s="1345"/>
      <c r="L4" s="1345"/>
      <c r="M4" s="1345"/>
      <c r="N4" s="1345"/>
      <c r="O4" s="1345"/>
      <c r="P4" s="1345"/>
      <c r="Q4" s="1345"/>
      <c r="R4" s="1345"/>
      <c r="S4" s="1345" t="s">
        <v>136</v>
      </c>
      <c r="T4" s="1366" t="s">
        <v>576</v>
      </c>
    </row>
    <row r="5" spans="1:20" s="283" customFormat="1" ht="20.100000000000001" customHeight="1">
      <c r="B5" s="1412"/>
      <c r="C5" s="1348"/>
      <c r="D5" s="337">
        <v>0</v>
      </c>
      <c r="E5" s="337">
        <v>0.02</v>
      </c>
      <c r="F5" s="337">
        <v>0.04</v>
      </c>
      <c r="G5" s="337">
        <v>0.1</v>
      </c>
      <c r="H5" s="337">
        <v>0.2</v>
      </c>
      <c r="I5" s="337">
        <v>0.35</v>
      </c>
      <c r="J5" s="337">
        <v>0.5</v>
      </c>
      <c r="K5" s="337">
        <v>0.7</v>
      </c>
      <c r="L5" s="337">
        <v>0.75</v>
      </c>
      <c r="M5" s="337">
        <v>1</v>
      </c>
      <c r="N5" s="337">
        <v>1.5</v>
      </c>
      <c r="O5" s="337">
        <v>2.5</v>
      </c>
      <c r="P5" s="337">
        <v>3.7</v>
      </c>
      <c r="Q5" s="337">
        <v>12.5</v>
      </c>
      <c r="R5" s="337" t="s">
        <v>575</v>
      </c>
      <c r="S5" s="1348"/>
      <c r="T5" s="1367"/>
    </row>
    <row r="6" spans="1:20" s="285" customFormat="1" ht="15" customHeight="1">
      <c r="B6" s="190">
        <v>1</v>
      </c>
      <c r="C6" s="149" t="s">
        <v>545</v>
      </c>
      <c r="D6" s="1128">
        <v>4554556525.1599998</v>
      </c>
      <c r="E6" s="540"/>
      <c r="F6" s="540"/>
      <c r="G6" s="540"/>
      <c r="H6" s="1128">
        <v>27225291.539999999</v>
      </c>
      <c r="I6" s="1128"/>
      <c r="J6" s="1128">
        <v>34004557.259999998</v>
      </c>
      <c r="K6" s="540"/>
      <c r="L6" s="1128"/>
      <c r="M6" s="1128"/>
      <c r="N6" s="1128"/>
      <c r="O6" s="1128"/>
      <c r="P6" s="540"/>
      <c r="Q6" s="540"/>
      <c r="R6" s="1128"/>
      <c r="S6" s="1128">
        <v>4615786373.96</v>
      </c>
      <c r="T6" s="1019">
        <v>3246460492.6599998</v>
      </c>
    </row>
    <row r="7" spans="1:20" s="285" customFormat="1" ht="15" customHeight="1">
      <c r="B7" s="289">
        <v>2</v>
      </c>
      <c r="C7" s="288" t="s">
        <v>546</v>
      </c>
      <c r="D7" s="1129">
        <v>243959562.47999999</v>
      </c>
      <c r="E7" s="541"/>
      <c r="F7" s="541"/>
      <c r="G7" s="541"/>
      <c r="H7" s="1129">
        <v>290241126.19</v>
      </c>
      <c r="I7" s="1129"/>
      <c r="J7" s="1129"/>
      <c r="K7" s="541"/>
      <c r="L7" s="1129"/>
      <c r="M7" s="1129"/>
      <c r="N7" s="1129"/>
      <c r="O7" s="1129"/>
      <c r="P7" s="541"/>
      <c r="Q7" s="541"/>
      <c r="R7" s="1129"/>
      <c r="S7" s="1129">
        <v>534200688.67000002</v>
      </c>
      <c r="T7" s="1021">
        <v>405522482.42000002</v>
      </c>
    </row>
    <row r="8" spans="1:20" s="285" customFormat="1" ht="15" customHeight="1">
      <c r="B8" s="289">
        <v>3</v>
      </c>
      <c r="C8" s="288" t="s">
        <v>547</v>
      </c>
      <c r="D8" s="1129"/>
      <c r="E8" s="541"/>
      <c r="F8" s="541"/>
      <c r="G8" s="541"/>
      <c r="H8" s="1129">
        <v>116077347.2</v>
      </c>
      <c r="I8" s="1129"/>
      <c r="J8" s="1129"/>
      <c r="K8" s="541"/>
      <c r="L8" s="1129"/>
      <c r="M8" s="1129"/>
      <c r="N8" s="1129"/>
      <c r="O8" s="1129"/>
      <c r="P8" s="541"/>
      <c r="Q8" s="541"/>
      <c r="R8" s="1129"/>
      <c r="S8" s="1129">
        <v>116077347.2</v>
      </c>
      <c r="T8" s="1021">
        <v>116077347.2</v>
      </c>
    </row>
    <row r="9" spans="1:20" s="285" customFormat="1" ht="15" customHeight="1">
      <c r="B9" s="289">
        <v>4</v>
      </c>
      <c r="C9" s="288" t="s">
        <v>548</v>
      </c>
      <c r="D9" s="1129"/>
      <c r="E9" s="541"/>
      <c r="F9" s="541"/>
      <c r="G9" s="541"/>
      <c r="H9" s="1129"/>
      <c r="I9" s="1129"/>
      <c r="J9" s="1129"/>
      <c r="K9" s="541"/>
      <c r="L9" s="1129"/>
      <c r="M9" s="1129"/>
      <c r="N9" s="1129"/>
      <c r="O9" s="1129"/>
      <c r="P9" s="541"/>
      <c r="Q9" s="541"/>
      <c r="R9" s="1129"/>
      <c r="S9" s="1129"/>
      <c r="T9" s="1021"/>
    </row>
    <row r="10" spans="1:20" s="285" customFormat="1" ht="15" customHeight="1">
      <c r="B10" s="289">
        <v>5</v>
      </c>
      <c r="C10" s="288" t="s">
        <v>549</v>
      </c>
      <c r="D10" s="1129"/>
      <c r="E10" s="541"/>
      <c r="F10" s="541"/>
      <c r="G10" s="541"/>
      <c r="H10" s="1129"/>
      <c r="I10" s="1129"/>
      <c r="J10" s="1129"/>
      <c r="K10" s="541"/>
      <c r="L10" s="1129"/>
      <c r="M10" s="1129"/>
      <c r="N10" s="1129"/>
      <c r="O10" s="1129"/>
      <c r="P10" s="541"/>
      <c r="Q10" s="541"/>
      <c r="R10" s="1129"/>
      <c r="S10" s="1129"/>
      <c r="T10" s="1021"/>
    </row>
    <row r="11" spans="1:20" s="285" customFormat="1" ht="15" customHeight="1">
      <c r="B11" s="289">
        <v>6</v>
      </c>
      <c r="C11" s="288" t="s">
        <v>550</v>
      </c>
      <c r="D11" s="1129"/>
      <c r="E11" s="541"/>
      <c r="F11" s="541"/>
      <c r="G11" s="541"/>
      <c r="H11" s="1129"/>
      <c r="I11" s="1129"/>
      <c r="J11" s="1129"/>
      <c r="K11" s="541"/>
      <c r="L11" s="1129"/>
      <c r="M11" s="1129"/>
      <c r="N11" s="1129"/>
      <c r="O11" s="1129"/>
      <c r="P11" s="541"/>
      <c r="Q11" s="541"/>
      <c r="R11" s="1129"/>
      <c r="S11" s="1129"/>
      <c r="T11" s="1021"/>
    </row>
    <row r="12" spans="1:20" s="285" customFormat="1" ht="15" customHeight="1">
      <c r="B12" s="289">
        <v>7</v>
      </c>
      <c r="C12" s="288" t="s">
        <v>551</v>
      </c>
      <c r="D12" s="1129"/>
      <c r="E12" s="541"/>
      <c r="F12" s="541"/>
      <c r="G12" s="541"/>
      <c r="H12" s="1129">
        <v>5012057.3</v>
      </c>
      <c r="I12" s="1129"/>
      <c r="J12" s="1129">
        <v>62428405.909999996</v>
      </c>
      <c r="K12" s="541"/>
      <c r="L12" s="1129"/>
      <c r="M12" s="1129">
        <v>81189071.365999997</v>
      </c>
      <c r="N12" s="1129"/>
      <c r="O12" s="1129"/>
      <c r="P12" s="541"/>
      <c r="Q12" s="541"/>
      <c r="R12" s="1129"/>
      <c r="S12" s="1129">
        <v>148629534.57600001</v>
      </c>
      <c r="T12" s="1021">
        <v>65140583.236000001</v>
      </c>
    </row>
    <row r="13" spans="1:20" s="285" customFormat="1" ht="30" customHeight="1">
      <c r="B13" s="289">
        <v>8</v>
      </c>
      <c r="C13" s="288" t="s">
        <v>552</v>
      </c>
      <c r="D13" s="1129"/>
      <c r="E13" s="541"/>
      <c r="F13" s="541"/>
      <c r="G13" s="541"/>
      <c r="H13" s="1129"/>
      <c r="I13" s="1129"/>
      <c r="J13" s="1129"/>
      <c r="K13" s="541"/>
      <c r="L13" s="1129">
        <v>339395564.88</v>
      </c>
      <c r="M13" s="1129"/>
      <c r="N13" s="1129"/>
      <c r="O13" s="1129"/>
      <c r="P13" s="541"/>
      <c r="Q13" s="541"/>
      <c r="R13" s="1129"/>
      <c r="S13" s="1129">
        <v>339395564.88</v>
      </c>
      <c r="T13" s="1021">
        <v>339395564.88</v>
      </c>
    </row>
    <row r="14" spans="1:20" s="285" customFormat="1" ht="30" customHeight="1">
      <c r="B14" s="289">
        <v>9</v>
      </c>
      <c r="C14" s="288" t="s">
        <v>553</v>
      </c>
      <c r="D14" s="1129"/>
      <c r="E14" s="541"/>
      <c r="F14" s="541"/>
      <c r="G14" s="541"/>
      <c r="H14" s="1129"/>
      <c r="I14" s="1129">
        <v>130603957.98999999</v>
      </c>
      <c r="J14" s="1129">
        <v>2666873.5299999998</v>
      </c>
      <c r="K14" s="541"/>
      <c r="L14" s="1129">
        <v>47540338.390000001</v>
      </c>
      <c r="M14" s="1129">
        <v>2091004.87</v>
      </c>
      <c r="N14" s="1129">
        <v>300531.81</v>
      </c>
      <c r="O14" s="1129"/>
      <c r="P14" s="541"/>
      <c r="Q14" s="541"/>
      <c r="R14" s="1129"/>
      <c r="S14" s="1129">
        <v>183202706.59</v>
      </c>
      <c r="T14" s="1021">
        <v>183202706.59</v>
      </c>
    </row>
    <row r="15" spans="1:20" s="285" customFormat="1" ht="30" customHeight="1">
      <c r="B15" s="289">
        <v>10</v>
      </c>
      <c r="C15" s="288" t="s">
        <v>554</v>
      </c>
      <c r="D15" s="1129"/>
      <c r="E15" s="541"/>
      <c r="F15" s="541"/>
      <c r="G15" s="541"/>
      <c r="H15" s="1129"/>
      <c r="I15" s="1129"/>
      <c r="J15" s="1129"/>
      <c r="K15" s="541"/>
      <c r="L15" s="1129"/>
      <c r="M15" s="1129">
        <v>5613574.71</v>
      </c>
      <c r="N15" s="1129">
        <v>295853.37</v>
      </c>
      <c r="O15" s="1129"/>
      <c r="P15" s="541"/>
      <c r="Q15" s="541"/>
      <c r="R15" s="1129"/>
      <c r="S15" s="1129">
        <v>5909428.0800000001</v>
      </c>
      <c r="T15" s="1021">
        <v>5909428.0800000001</v>
      </c>
    </row>
    <row r="16" spans="1:20" s="285" customFormat="1" ht="30" customHeight="1">
      <c r="B16" s="289">
        <v>11</v>
      </c>
      <c r="C16" s="288" t="s">
        <v>555</v>
      </c>
      <c r="D16" s="1129"/>
      <c r="E16" s="541"/>
      <c r="F16" s="541"/>
      <c r="G16" s="541"/>
      <c r="H16" s="1129"/>
      <c r="I16" s="1129"/>
      <c r="J16" s="1129"/>
      <c r="K16" s="541"/>
      <c r="L16" s="1129"/>
      <c r="M16" s="1129"/>
      <c r="N16" s="1129"/>
      <c r="O16" s="1129"/>
      <c r="P16" s="541"/>
      <c r="Q16" s="541"/>
      <c r="R16" s="1129"/>
      <c r="S16" s="1129"/>
      <c r="T16" s="1021"/>
    </row>
    <row r="17" spans="2:20" s="285" customFormat="1" ht="15" customHeight="1">
      <c r="B17" s="289">
        <v>12</v>
      </c>
      <c r="C17" s="288" t="s">
        <v>556</v>
      </c>
      <c r="D17" s="1129"/>
      <c r="E17" s="541"/>
      <c r="F17" s="541"/>
      <c r="G17" s="541"/>
      <c r="H17" s="1129"/>
      <c r="I17" s="1129"/>
      <c r="J17" s="1129"/>
      <c r="K17" s="541"/>
      <c r="L17" s="1129"/>
      <c r="M17" s="1129"/>
      <c r="N17" s="1129"/>
      <c r="O17" s="1129"/>
      <c r="P17" s="541"/>
      <c r="Q17" s="541"/>
      <c r="R17" s="1129"/>
      <c r="S17" s="1129"/>
      <c r="T17" s="1021"/>
    </row>
    <row r="18" spans="2:20" s="285" customFormat="1" ht="45" customHeight="1">
      <c r="B18" s="289">
        <v>13</v>
      </c>
      <c r="C18" s="288" t="s">
        <v>557</v>
      </c>
      <c r="D18" s="1129"/>
      <c r="E18" s="541"/>
      <c r="F18" s="541"/>
      <c r="G18" s="541"/>
      <c r="H18" s="1129"/>
      <c r="I18" s="1129"/>
      <c r="J18" s="1129"/>
      <c r="K18" s="541"/>
      <c r="L18" s="1129"/>
      <c r="M18" s="1129"/>
      <c r="N18" s="1129"/>
      <c r="O18" s="1129"/>
      <c r="P18" s="541"/>
      <c r="Q18" s="541"/>
      <c r="R18" s="1129"/>
      <c r="S18" s="1129"/>
      <c r="T18" s="1021"/>
    </row>
    <row r="19" spans="2:20" s="285" customFormat="1" ht="30" customHeight="1">
      <c r="B19" s="289">
        <v>14</v>
      </c>
      <c r="C19" s="288" t="s">
        <v>558</v>
      </c>
      <c r="D19" s="1129"/>
      <c r="E19" s="541"/>
      <c r="F19" s="541"/>
      <c r="G19" s="541"/>
      <c r="H19" s="1129"/>
      <c r="I19" s="1129"/>
      <c r="J19" s="1129"/>
      <c r="K19" s="541"/>
      <c r="L19" s="1129"/>
      <c r="M19" s="1129"/>
      <c r="N19" s="1129"/>
      <c r="O19" s="1129"/>
      <c r="P19" s="541"/>
      <c r="Q19" s="541"/>
      <c r="R19" s="1129"/>
      <c r="S19" s="1129"/>
      <c r="T19" s="1021"/>
    </row>
    <row r="20" spans="2:20" s="285" customFormat="1" ht="15" customHeight="1">
      <c r="B20" s="289">
        <v>15</v>
      </c>
      <c r="C20" s="288" t="s">
        <v>559</v>
      </c>
      <c r="D20" s="1129"/>
      <c r="E20" s="541"/>
      <c r="F20" s="541"/>
      <c r="G20" s="541"/>
      <c r="H20" s="1129"/>
      <c r="I20" s="1129"/>
      <c r="J20" s="1129"/>
      <c r="K20" s="541"/>
      <c r="L20" s="1129"/>
      <c r="M20" s="1129">
        <v>31875530.23</v>
      </c>
      <c r="N20" s="1129"/>
      <c r="O20" s="1129"/>
      <c r="P20" s="541"/>
      <c r="Q20" s="541"/>
      <c r="R20" s="1129"/>
      <c r="S20" s="1129">
        <v>31875530.23</v>
      </c>
      <c r="T20" s="1021">
        <v>11892533.92</v>
      </c>
    </row>
    <row r="21" spans="2:20" s="285" customFormat="1" ht="15" customHeight="1">
      <c r="B21" s="290">
        <v>16</v>
      </c>
      <c r="C21" s="287" t="s">
        <v>560</v>
      </c>
      <c r="D21" s="1130">
        <v>221367406.40000001</v>
      </c>
      <c r="E21" s="542"/>
      <c r="F21" s="542"/>
      <c r="G21" s="542"/>
      <c r="H21" s="1130"/>
      <c r="I21" s="1130"/>
      <c r="J21" s="1130">
        <v>56617943.549999997</v>
      </c>
      <c r="K21" s="542"/>
      <c r="L21" s="1130">
        <v>12146829.810000001</v>
      </c>
      <c r="M21" s="1130">
        <v>263060599.19999999</v>
      </c>
      <c r="N21" s="1130">
        <v>56316.04</v>
      </c>
      <c r="O21" s="1130">
        <v>317957.75</v>
      </c>
      <c r="P21" s="542"/>
      <c r="Q21" s="542"/>
      <c r="R21" s="1130">
        <v>353166530</v>
      </c>
      <c r="S21" s="1130">
        <v>906733582.75</v>
      </c>
      <c r="T21" s="1131">
        <v>906733582.75</v>
      </c>
    </row>
    <row r="22" spans="2:20" s="338" customFormat="1" ht="15" customHeight="1" thickBot="1">
      <c r="B22" s="36">
        <v>17</v>
      </c>
      <c r="C22" s="37" t="s">
        <v>136</v>
      </c>
      <c r="D22" s="340">
        <v>5019883494.04</v>
      </c>
      <c r="E22" s="340"/>
      <c r="F22" s="340"/>
      <c r="G22" s="340"/>
      <c r="H22" s="340">
        <v>438555822.23000002</v>
      </c>
      <c r="I22" s="340">
        <v>130603957.98999999</v>
      </c>
      <c r="J22" s="340">
        <v>155717780.25</v>
      </c>
      <c r="K22" s="340"/>
      <c r="L22" s="340">
        <v>399082733.07999998</v>
      </c>
      <c r="M22" s="340">
        <v>383829780.37599999</v>
      </c>
      <c r="N22" s="340">
        <v>652701.22</v>
      </c>
      <c r="O22" s="340">
        <v>317957.75</v>
      </c>
      <c r="P22" s="340"/>
      <c r="Q22" s="340"/>
      <c r="R22" s="340">
        <v>353166530</v>
      </c>
      <c r="S22" s="340">
        <v>6881810756.9359999</v>
      </c>
      <c r="T22" s="341">
        <v>5280334721.7360001</v>
      </c>
    </row>
    <row r="23" spans="2:20" s="338" customFormat="1" ht="12.75">
      <c r="D23" s="339"/>
      <c r="E23" s="339"/>
      <c r="F23" s="339"/>
      <c r="G23" s="339"/>
      <c r="H23" s="339"/>
      <c r="I23" s="339"/>
      <c r="J23" s="339"/>
      <c r="K23" s="339"/>
      <c r="L23" s="339"/>
      <c r="M23" s="339"/>
      <c r="N23" s="339"/>
      <c r="O23" s="339"/>
      <c r="P23" s="339"/>
      <c r="Q23" s="339"/>
      <c r="R23" s="339"/>
      <c r="S23" s="339"/>
      <c r="T23" s="339"/>
    </row>
  </sheetData>
  <mergeCells count="5">
    <mergeCell ref="C4:C5"/>
    <mergeCell ref="D4:R4"/>
    <mergeCell ref="S4:S5"/>
    <mergeCell ref="T4:T5"/>
    <mergeCell ref="B4:B5"/>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6"/>
  <sheetViews>
    <sheetView workbookViewId="0">
      <selection activeCell="B69" sqref="B69"/>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25">
      <c r="B2" s="235" t="s">
        <v>982</v>
      </c>
    </row>
    <row r="3" spans="2:5" ht="15.75" thickBot="1"/>
    <row r="4" spans="2:5" ht="20.100000000000001" customHeight="1">
      <c r="B4" s="1281" t="s">
        <v>983</v>
      </c>
      <c r="C4" s="1283" t="s">
        <v>986</v>
      </c>
      <c r="D4" s="1283" t="s">
        <v>990</v>
      </c>
      <c r="E4" s="1284" t="s">
        <v>980</v>
      </c>
    </row>
    <row r="5" spans="2:5" ht="30" customHeight="1">
      <c r="B5" s="1293" t="s">
        <v>984</v>
      </c>
      <c r="C5" s="1291" t="s">
        <v>190</v>
      </c>
      <c r="D5" s="1292" t="s">
        <v>987</v>
      </c>
      <c r="E5" s="1278" t="s">
        <v>1618</v>
      </c>
    </row>
    <row r="6" spans="2:5" ht="45" customHeight="1" thickBot="1">
      <c r="B6" s="1294" t="s">
        <v>985</v>
      </c>
      <c r="C6" s="1295" t="s">
        <v>191</v>
      </c>
      <c r="D6" s="1296" t="s">
        <v>988</v>
      </c>
      <c r="E6" s="1279" t="s">
        <v>981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E8"/>
  <sheetViews>
    <sheetView workbookViewId="0">
      <selection activeCell="D68" sqref="D68"/>
    </sheetView>
  </sheetViews>
  <sheetFormatPr defaultColWidth="9.140625" defaultRowHeight="15"/>
  <cols>
    <col min="1" max="1" width="5.7109375" style="654" customWidth="1"/>
    <col min="2" max="2" width="40.7109375" style="654" customWidth="1"/>
    <col min="3" max="3" width="9.140625" style="654"/>
    <col min="4" max="4" width="75.7109375" style="654" customWidth="1"/>
    <col min="5" max="5" width="50.7109375" style="654" customWidth="1"/>
    <col min="6" max="16384" width="9.140625" style="654"/>
  </cols>
  <sheetData>
    <row r="2" spans="2:5" ht="20.25">
      <c r="B2" s="235" t="s">
        <v>1697</v>
      </c>
    </row>
    <row r="3" spans="2:5" ht="15.75" thickBot="1"/>
    <row r="4" spans="2:5" ht="20.100000000000001" customHeight="1">
      <c r="B4" s="1281" t="s">
        <v>1017</v>
      </c>
      <c r="C4" s="1283" t="s">
        <v>986</v>
      </c>
      <c r="D4" s="1283" t="s">
        <v>990</v>
      </c>
      <c r="E4" s="1284" t="s">
        <v>980</v>
      </c>
    </row>
    <row r="5" spans="2:5" ht="30" customHeight="1">
      <c r="B5" s="1293" t="s">
        <v>1435</v>
      </c>
      <c r="C5" s="1291" t="s">
        <v>190</v>
      </c>
      <c r="D5" s="1292" t="s">
        <v>1436</v>
      </c>
      <c r="E5" s="1278" t="s">
        <v>1639</v>
      </c>
    </row>
    <row r="6" spans="2:5" ht="120" customHeight="1">
      <c r="B6" s="1297" t="s">
        <v>1437</v>
      </c>
      <c r="C6" s="1289" t="s">
        <v>191</v>
      </c>
      <c r="D6" s="1290" t="s">
        <v>1638</v>
      </c>
      <c r="E6" s="1298" t="s">
        <v>1637</v>
      </c>
    </row>
    <row r="7" spans="2:5" ht="30" customHeight="1">
      <c r="B7" s="1293" t="s">
        <v>1438</v>
      </c>
      <c r="C7" s="1291" t="s">
        <v>1681</v>
      </c>
      <c r="D7" s="1292" t="s">
        <v>1439</v>
      </c>
      <c r="E7" s="1278" t="s">
        <v>1637</v>
      </c>
    </row>
    <row r="8" spans="2:5" ht="15" customHeight="1" thickBot="1">
      <c r="B8" s="1299" t="s">
        <v>1440</v>
      </c>
      <c r="C8" s="1300" t="s">
        <v>193</v>
      </c>
      <c r="D8" s="1301" t="s">
        <v>1441</v>
      </c>
      <c r="E8" s="1302" t="s">
        <v>1637</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R66"/>
  <sheetViews>
    <sheetView showGridLines="0" zoomScaleNormal="100" workbookViewId="0">
      <selection activeCell="F71" sqref="F71"/>
    </sheetView>
  </sheetViews>
  <sheetFormatPr defaultColWidth="11.5703125" defaultRowHeight="14.25"/>
  <cols>
    <col min="1" max="1" width="5.7109375" style="352" customWidth="1"/>
    <col min="2" max="2" width="15.7109375" style="352" customWidth="1"/>
    <col min="3" max="3" width="20.7109375" style="352" customWidth="1"/>
    <col min="4" max="15" width="18.28515625" style="352" customWidth="1"/>
    <col min="16" max="16" width="11.5703125" style="352"/>
    <col min="17" max="17" width="22.5703125" style="352" customWidth="1"/>
    <col min="18" max="18" width="32.7109375" style="352" customWidth="1"/>
    <col min="19" max="16384" width="11.5703125" style="352"/>
  </cols>
  <sheetData>
    <row r="1" spans="2:15" ht="15" customHeight="1">
      <c r="J1" s="357"/>
    </row>
    <row r="2" spans="2:15" ht="20.25" customHeight="1">
      <c r="B2" s="32" t="s">
        <v>1442</v>
      </c>
      <c r="D2" s="357"/>
      <c r="E2" s="357"/>
      <c r="F2" s="357"/>
      <c r="G2" s="357"/>
      <c r="H2" s="357"/>
      <c r="I2" s="357"/>
      <c r="K2" s="357"/>
      <c r="L2" s="357"/>
      <c r="M2" s="978"/>
      <c r="N2" s="355"/>
      <c r="O2" s="357"/>
    </row>
    <row r="3" spans="2:15" ht="15" customHeight="1" thickBot="1">
      <c r="B3" s="353"/>
      <c r="D3" s="357"/>
      <c r="E3" s="357"/>
      <c r="F3" s="357"/>
      <c r="G3" s="357"/>
      <c r="H3" s="357"/>
      <c r="I3" s="357"/>
      <c r="J3" s="357"/>
      <c r="K3" s="357"/>
      <c r="L3" s="357"/>
      <c r="M3" s="979"/>
      <c r="N3" s="357"/>
      <c r="O3" s="357"/>
    </row>
    <row r="4" spans="2:15" s="354" customFormat="1" ht="60" customHeight="1">
      <c r="B4" s="691" t="s">
        <v>45</v>
      </c>
      <c r="C4" s="689" t="s">
        <v>1444</v>
      </c>
      <c r="D4" s="689" t="s">
        <v>505</v>
      </c>
      <c r="E4" s="689" t="s">
        <v>1445</v>
      </c>
      <c r="F4" s="689" t="s">
        <v>1446</v>
      </c>
      <c r="G4" s="689" t="s">
        <v>1447</v>
      </c>
      <c r="H4" s="689" t="s">
        <v>621</v>
      </c>
      <c r="I4" s="689" t="s">
        <v>314</v>
      </c>
      <c r="J4" s="689" t="s">
        <v>622</v>
      </c>
      <c r="K4" s="689" t="s">
        <v>623</v>
      </c>
      <c r="L4" s="689" t="s">
        <v>1450</v>
      </c>
      <c r="M4" s="689" t="s">
        <v>624</v>
      </c>
      <c r="N4" s="689" t="s">
        <v>1448</v>
      </c>
      <c r="O4" s="690" t="s">
        <v>1449</v>
      </c>
    </row>
    <row r="5" spans="2:15" s="355" customFormat="1" ht="15" customHeight="1">
      <c r="B5" s="1413" t="s">
        <v>1454</v>
      </c>
      <c r="C5" s="359" t="s">
        <v>7</v>
      </c>
      <c r="D5" s="512">
        <v>11865646474.559999</v>
      </c>
      <c r="E5" s="512">
        <v>270903094.81999999</v>
      </c>
      <c r="F5" s="553">
        <v>1</v>
      </c>
      <c r="G5" s="512">
        <v>12136549569.379999</v>
      </c>
      <c r="H5" s="553">
        <v>5.9999999999999995E-4</v>
      </c>
      <c r="I5" s="512">
        <v>99493</v>
      </c>
      <c r="J5" s="553">
        <v>9.7699999999999995E-2</v>
      </c>
      <c r="K5" s="560"/>
      <c r="L5" s="512">
        <v>216283181.53</v>
      </c>
      <c r="M5" s="553">
        <v>1.78E-2</v>
      </c>
      <c r="N5" s="512">
        <v>747194.75</v>
      </c>
      <c r="O5" s="583">
        <v>-412349.21</v>
      </c>
    </row>
    <row r="6" spans="2:15" s="355" customFormat="1" ht="15" customHeight="1">
      <c r="B6" s="1413"/>
      <c r="C6" s="360" t="s">
        <v>46</v>
      </c>
      <c r="D6" s="513">
        <v>8984187005.6499996</v>
      </c>
      <c r="E6" s="513">
        <v>208192627.28</v>
      </c>
      <c r="F6" s="584">
        <v>1</v>
      </c>
      <c r="G6" s="513">
        <v>9192379632.9300003</v>
      </c>
      <c r="H6" s="584">
        <v>5.0000000000000001E-4</v>
      </c>
      <c r="I6" s="513">
        <v>79037</v>
      </c>
      <c r="J6" s="584">
        <v>9.6500000000000002E-2</v>
      </c>
      <c r="K6" s="521"/>
      <c r="L6" s="513">
        <v>130490311.03</v>
      </c>
      <c r="M6" s="553">
        <v>1.4200000000000001E-2</v>
      </c>
      <c r="N6" s="513">
        <v>418535.46</v>
      </c>
      <c r="O6" s="532">
        <v>-191961.17</v>
      </c>
    </row>
    <row r="7" spans="2:15" s="355" customFormat="1" ht="15" customHeight="1">
      <c r="B7" s="1413"/>
      <c r="C7" s="360" t="s">
        <v>47</v>
      </c>
      <c r="D7" s="513">
        <v>2881459468.9099998</v>
      </c>
      <c r="E7" s="513">
        <v>62710467.539999999</v>
      </c>
      <c r="F7" s="584">
        <v>1</v>
      </c>
      <c r="G7" s="513">
        <v>2944169936.4499998</v>
      </c>
      <c r="H7" s="584">
        <v>1.1000000000000001E-3</v>
      </c>
      <c r="I7" s="513">
        <v>20456</v>
      </c>
      <c r="J7" s="584">
        <v>0.10150000000000001</v>
      </c>
      <c r="K7" s="521"/>
      <c r="L7" s="513">
        <v>85792870.5</v>
      </c>
      <c r="M7" s="553">
        <v>2.9100000000000001E-2</v>
      </c>
      <c r="N7" s="513">
        <v>328659.28999999998</v>
      </c>
      <c r="O7" s="532">
        <v>-220388.04</v>
      </c>
    </row>
    <row r="8" spans="2:15" s="355" customFormat="1" ht="15" customHeight="1">
      <c r="B8" s="1413"/>
      <c r="C8" s="288" t="s">
        <v>8</v>
      </c>
      <c r="D8" s="513">
        <v>11309149653.49</v>
      </c>
      <c r="E8" s="513">
        <v>331848031.37</v>
      </c>
      <c r="F8" s="584">
        <v>1</v>
      </c>
      <c r="G8" s="513">
        <v>11640997684.860001</v>
      </c>
      <c r="H8" s="584">
        <v>1.6000000000000001E-3</v>
      </c>
      <c r="I8" s="513">
        <v>60648</v>
      </c>
      <c r="J8" s="584">
        <v>0.1139</v>
      </c>
      <c r="K8" s="521"/>
      <c r="L8" s="513">
        <v>478157445.77999997</v>
      </c>
      <c r="M8" s="553">
        <v>4.1099999999999998E-2</v>
      </c>
      <c r="N8" s="513">
        <v>2079546.22</v>
      </c>
      <c r="O8" s="532">
        <v>-1351762.9</v>
      </c>
    </row>
    <row r="9" spans="2:15" s="355" customFormat="1" ht="15" customHeight="1">
      <c r="B9" s="1413"/>
      <c r="C9" s="288" t="s">
        <v>9</v>
      </c>
      <c r="D9" s="513">
        <v>5388090931.7799997</v>
      </c>
      <c r="E9" s="513">
        <v>58287722.82</v>
      </c>
      <c r="F9" s="584">
        <v>1</v>
      </c>
      <c r="G9" s="513">
        <v>5446378654.6000004</v>
      </c>
      <c r="H9" s="584">
        <v>3.0000000000000001E-3</v>
      </c>
      <c r="I9" s="513">
        <v>32712</v>
      </c>
      <c r="J9" s="584">
        <v>9.5000000000000001E-2</v>
      </c>
      <c r="K9" s="521"/>
      <c r="L9" s="513">
        <v>300932223.76999998</v>
      </c>
      <c r="M9" s="553">
        <v>5.5300000000000002E-2</v>
      </c>
      <c r="N9" s="513">
        <v>1540800.81</v>
      </c>
      <c r="O9" s="532">
        <v>-1201268.19</v>
      </c>
    </row>
    <row r="10" spans="2:15" s="355" customFormat="1" ht="15" customHeight="1">
      <c r="B10" s="1413"/>
      <c r="C10" s="288" t="s">
        <v>10</v>
      </c>
      <c r="D10" s="513">
        <v>4669979065.0100002</v>
      </c>
      <c r="E10" s="513">
        <v>1683590324.5899999</v>
      </c>
      <c r="F10" s="584">
        <v>1</v>
      </c>
      <c r="G10" s="513">
        <v>6353569389.6000004</v>
      </c>
      <c r="H10" s="584">
        <v>6.1000000000000004E-3</v>
      </c>
      <c r="I10" s="513">
        <v>31621</v>
      </c>
      <c r="J10" s="584">
        <v>0.128</v>
      </c>
      <c r="K10" s="521"/>
      <c r="L10" s="513">
        <v>811524260.45000005</v>
      </c>
      <c r="M10" s="553">
        <v>0.12770000000000001</v>
      </c>
      <c r="N10" s="513">
        <v>5239284.24</v>
      </c>
      <c r="O10" s="532">
        <v>-2309315.4500000002</v>
      </c>
    </row>
    <row r="11" spans="2:15" s="355" customFormat="1" ht="15" customHeight="1">
      <c r="B11" s="1413"/>
      <c r="C11" s="288" t="s">
        <v>11</v>
      </c>
      <c r="D11" s="513">
        <v>949721623.94000006</v>
      </c>
      <c r="E11" s="513">
        <v>716172036.12</v>
      </c>
      <c r="F11" s="584">
        <v>1</v>
      </c>
      <c r="G11" s="513">
        <v>1665893660.0599999</v>
      </c>
      <c r="H11" s="584">
        <v>9.7999999999999997E-3</v>
      </c>
      <c r="I11" s="513">
        <v>10293</v>
      </c>
      <c r="J11" s="584">
        <v>0.1111</v>
      </c>
      <c r="K11" s="521"/>
      <c r="L11" s="513">
        <v>254884438.21000001</v>
      </c>
      <c r="M11" s="553">
        <v>0.153</v>
      </c>
      <c r="N11" s="513">
        <v>1802616.64</v>
      </c>
      <c r="O11" s="532">
        <v>-1396407.4</v>
      </c>
    </row>
    <row r="12" spans="2:15" s="355" customFormat="1" ht="15" customHeight="1">
      <c r="B12" s="1413"/>
      <c r="C12" s="360" t="s">
        <v>48</v>
      </c>
      <c r="D12" s="513">
        <v>949721623.94000006</v>
      </c>
      <c r="E12" s="513">
        <v>716172036.12</v>
      </c>
      <c r="F12" s="584">
        <v>1</v>
      </c>
      <c r="G12" s="513">
        <v>1665893660.0599999</v>
      </c>
      <c r="H12" s="584">
        <v>9.7999999999999997E-3</v>
      </c>
      <c r="I12" s="513">
        <v>10293</v>
      </c>
      <c r="J12" s="584">
        <v>0.1111</v>
      </c>
      <c r="K12" s="521"/>
      <c r="L12" s="513">
        <v>254884438.21000001</v>
      </c>
      <c r="M12" s="553">
        <v>0.153</v>
      </c>
      <c r="N12" s="513">
        <v>1802616.64</v>
      </c>
      <c r="O12" s="532">
        <v>-1396407.4</v>
      </c>
    </row>
    <row r="13" spans="2:15" s="355" customFormat="1" ht="15" customHeight="1">
      <c r="B13" s="1413"/>
      <c r="C13" s="360" t="s">
        <v>49</v>
      </c>
      <c r="D13" s="521"/>
      <c r="E13" s="521"/>
      <c r="F13" s="585"/>
      <c r="G13" s="521"/>
      <c r="H13" s="585"/>
      <c r="I13" s="521"/>
      <c r="J13" s="585"/>
      <c r="K13" s="521"/>
      <c r="L13" s="521"/>
      <c r="M13" s="521"/>
      <c r="N13" s="521"/>
      <c r="O13" s="586"/>
    </row>
    <row r="14" spans="2:15" s="355" customFormat="1" ht="15" customHeight="1">
      <c r="B14" s="1413"/>
      <c r="C14" s="288" t="s">
        <v>12</v>
      </c>
      <c r="D14" s="513">
        <v>314596895.97000003</v>
      </c>
      <c r="E14" s="513">
        <v>2493592.8199999998</v>
      </c>
      <c r="F14" s="584">
        <v>1</v>
      </c>
      <c r="G14" s="513">
        <v>317090488.79000002</v>
      </c>
      <c r="H14" s="584">
        <v>5.1999999999999998E-2</v>
      </c>
      <c r="I14" s="513">
        <v>2446</v>
      </c>
      <c r="J14" s="584">
        <v>9.3399999999999997E-2</v>
      </c>
      <c r="K14" s="521"/>
      <c r="L14" s="513">
        <v>106658215.06999999</v>
      </c>
      <c r="M14" s="553">
        <v>0.33639999999999998</v>
      </c>
      <c r="N14" s="513">
        <v>1513212.3</v>
      </c>
      <c r="O14" s="532">
        <v>-1769279.5</v>
      </c>
    </row>
    <row r="15" spans="2:15" s="355" customFormat="1" ht="15" customHeight="1">
      <c r="B15" s="1413"/>
      <c r="C15" s="360" t="s">
        <v>50</v>
      </c>
      <c r="D15" s="513">
        <v>167109502.53999999</v>
      </c>
      <c r="E15" s="513">
        <v>2104385.88</v>
      </c>
      <c r="F15" s="584">
        <v>1</v>
      </c>
      <c r="G15" s="513">
        <v>169213888.41999999</v>
      </c>
      <c r="H15" s="584">
        <v>3.5999999999999997E-2</v>
      </c>
      <c r="I15" s="513">
        <v>1350</v>
      </c>
      <c r="J15" s="584">
        <v>0.1002</v>
      </c>
      <c r="K15" s="521"/>
      <c r="L15" s="513">
        <v>52580675.229999997</v>
      </c>
      <c r="M15" s="553">
        <v>0.31069999999999998</v>
      </c>
      <c r="N15" s="513">
        <v>610406.57999999996</v>
      </c>
      <c r="O15" s="532">
        <v>-951418.07</v>
      </c>
    </row>
    <row r="16" spans="2:15" s="355" customFormat="1" ht="15" customHeight="1">
      <c r="B16" s="1413"/>
      <c r="C16" s="360" t="s">
        <v>51</v>
      </c>
      <c r="D16" s="513">
        <v>147487393.43000001</v>
      </c>
      <c r="E16" s="513">
        <v>389206.94</v>
      </c>
      <c r="F16" s="584">
        <v>1</v>
      </c>
      <c r="G16" s="513">
        <v>147876600.37</v>
      </c>
      <c r="H16" s="584">
        <v>7.0199999999999999E-2</v>
      </c>
      <c r="I16" s="513">
        <v>1096</v>
      </c>
      <c r="J16" s="584">
        <v>8.5699999999999998E-2</v>
      </c>
      <c r="K16" s="521"/>
      <c r="L16" s="513">
        <v>54077539.840000004</v>
      </c>
      <c r="M16" s="553">
        <v>0.36570000000000003</v>
      </c>
      <c r="N16" s="513">
        <v>902805.72</v>
      </c>
      <c r="O16" s="532">
        <v>-817861.43</v>
      </c>
    </row>
    <row r="17" spans="2:18" s="355" customFormat="1" ht="15" customHeight="1">
      <c r="B17" s="1413"/>
      <c r="C17" s="288" t="s">
        <v>13</v>
      </c>
      <c r="D17" s="513">
        <v>135059949.66</v>
      </c>
      <c r="E17" s="513">
        <v>61378884.219999999</v>
      </c>
      <c r="F17" s="584">
        <v>1</v>
      </c>
      <c r="G17" s="513">
        <v>196438833.88</v>
      </c>
      <c r="H17" s="584">
        <v>0.2046</v>
      </c>
      <c r="I17" s="513">
        <v>1210</v>
      </c>
      <c r="J17" s="584">
        <v>0.12379999999999999</v>
      </c>
      <c r="K17" s="521"/>
      <c r="L17" s="513">
        <v>146598835.58000001</v>
      </c>
      <c r="M17" s="553">
        <v>0.74629999999999996</v>
      </c>
      <c r="N17" s="513">
        <v>5346804.91</v>
      </c>
      <c r="O17" s="532">
        <v>-869146.55</v>
      </c>
    </row>
    <row r="18" spans="2:18" s="355" customFormat="1" ht="15" customHeight="1">
      <c r="B18" s="1413"/>
      <c r="C18" s="360" t="s">
        <v>52</v>
      </c>
      <c r="D18" s="513">
        <v>82394759.980000004</v>
      </c>
      <c r="E18" s="513">
        <v>52646294.950000003</v>
      </c>
      <c r="F18" s="584">
        <v>1</v>
      </c>
      <c r="G18" s="513">
        <v>135041054.93000001</v>
      </c>
      <c r="H18" s="584">
        <v>0.1575</v>
      </c>
      <c r="I18" s="513">
        <v>881</v>
      </c>
      <c r="J18" s="584">
        <v>0.1149</v>
      </c>
      <c r="K18" s="521"/>
      <c r="L18" s="513">
        <v>92583289.969999999</v>
      </c>
      <c r="M18" s="553">
        <v>0.68559999999999999</v>
      </c>
      <c r="N18" s="513">
        <v>2442835.4700000002</v>
      </c>
      <c r="O18" s="532">
        <v>-724737.61</v>
      </c>
    </row>
    <row r="19" spans="2:18" s="355" customFormat="1" ht="15" customHeight="1">
      <c r="B19" s="1413"/>
      <c r="C19" s="360" t="s">
        <v>53</v>
      </c>
      <c r="D19" s="513">
        <v>17122709.780000001</v>
      </c>
      <c r="E19" s="513">
        <v>0</v>
      </c>
      <c r="F19" s="585"/>
      <c r="G19" s="513">
        <v>17122709.780000001</v>
      </c>
      <c r="H19" s="584">
        <v>0.21460000000000001</v>
      </c>
      <c r="I19" s="513">
        <v>92</v>
      </c>
      <c r="J19" s="584">
        <v>9.5600000000000004E-2</v>
      </c>
      <c r="K19" s="521"/>
      <c r="L19" s="513">
        <v>9982491.1899999995</v>
      </c>
      <c r="M19" s="553">
        <v>0.58299999999999996</v>
      </c>
      <c r="N19" s="513">
        <v>351298.31</v>
      </c>
      <c r="O19" s="532">
        <v>-73427.06</v>
      </c>
    </row>
    <row r="20" spans="2:18" s="355" customFormat="1" ht="15" customHeight="1">
      <c r="B20" s="1413"/>
      <c r="C20" s="360" t="s">
        <v>189</v>
      </c>
      <c r="D20" s="513">
        <v>35542479.899999999</v>
      </c>
      <c r="E20" s="513">
        <v>8732589.2699999996</v>
      </c>
      <c r="F20" s="584">
        <v>1</v>
      </c>
      <c r="G20" s="513">
        <v>44275069.170000002</v>
      </c>
      <c r="H20" s="584">
        <v>0.34449999999999997</v>
      </c>
      <c r="I20" s="513">
        <v>237</v>
      </c>
      <c r="J20" s="584">
        <v>0.16189999999999999</v>
      </c>
      <c r="K20" s="521"/>
      <c r="L20" s="513">
        <v>44033054.420000002</v>
      </c>
      <c r="M20" s="553">
        <v>0.99450000000000005</v>
      </c>
      <c r="N20" s="513">
        <v>2552671.13</v>
      </c>
      <c r="O20" s="532">
        <v>-70981.88</v>
      </c>
    </row>
    <row r="21" spans="2:18" s="355" customFormat="1" ht="15" customHeight="1">
      <c r="B21" s="1413"/>
      <c r="C21" s="288" t="s">
        <v>626</v>
      </c>
      <c r="D21" s="513">
        <v>158636583.65000001</v>
      </c>
      <c r="E21" s="513">
        <v>189617.05</v>
      </c>
      <c r="F21" s="584">
        <v>1</v>
      </c>
      <c r="G21" s="513">
        <v>158826200.69999999</v>
      </c>
      <c r="H21" s="584">
        <v>1</v>
      </c>
      <c r="I21" s="513">
        <v>1277</v>
      </c>
      <c r="J21" s="584">
        <v>0.1241</v>
      </c>
      <c r="K21" s="521"/>
      <c r="L21" s="513">
        <v>138290842.16999999</v>
      </c>
      <c r="M21" s="553">
        <v>0.87070000000000003</v>
      </c>
      <c r="N21" s="513">
        <v>23504787.059999999</v>
      </c>
      <c r="O21" s="532">
        <v>17669958.699999999</v>
      </c>
    </row>
    <row r="22" spans="2:18" s="355" customFormat="1" ht="15" customHeight="1">
      <c r="B22" s="1415" t="s">
        <v>1443</v>
      </c>
      <c r="C22" s="1416"/>
      <c r="D22" s="1333">
        <v>34790881178.059998</v>
      </c>
      <c r="E22" s="1333">
        <v>3124863303.8099999</v>
      </c>
      <c r="F22" s="1195">
        <v>1</v>
      </c>
      <c r="G22" s="1333">
        <v>37915744481.870003</v>
      </c>
      <c r="H22" s="1195">
        <v>8.2000000000000007E-3</v>
      </c>
      <c r="I22" s="1333">
        <v>239700</v>
      </c>
      <c r="J22" s="1195">
        <v>0.1082</v>
      </c>
      <c r="K22" s="1334"/>
      <c r="L22" s="1333">
        <v>2453329442.5599999</v>
      </c>
      <c r="M22" s="1195">
        <v>6.4699999999999994E-2</v>
      </c>
      <c r="N22" s="1333">
        <v>41774246.93</v>
      </c>
      <c r="O22" s="1335">
        <v>26979487.899999999</v>
      </c>
    </row>
    <row r="23" spans="2:18" s="355" customFormat="1" ht="15" customHeight="1" thickBot="1">
      <c r="B23" s="72" t="s">
        <v>846</v>
      </c>
      <c r="C23" s="358"/>
      <c r="D23" s="516">
        <v>34790881178.059998</v>
      </c>
      <c r="E23" s="516">
        <v>3124863303.8099999</v>
      </c>
      <c r="F23" s="551">
        <v>1</v>
      </c>
      <c r="G23" s="516">
        <v>37915744481.870003</v>
      </c>
      <c r="H23" s="1132"/>
      <c r="I23" s="516">
        <v>239700</v>
      </c>
      <c r="J23" s="1132"/>
      <c r="K23" s="1133"/>
      <c r="L23" s="516">
        <v>2453329442.5599999</v>
      </c>
      <c r="M23" s="551">
        <v>6.4704767797269469E-2</v>
      </c>
      <c r="N23" s="516">
        <v>41774246.93</v>
      </c>
      <c r="O23" s="680">
        <v>26979487.899999999</v>
      </c>
    </row>
    <row r="24" spans="2:18" s="355" customFormat="1" ht="15" customHeight="1" thickBot="1"/>
    <row r="25" spans="2:18" s="354" customFormat="1" ht="60" customHeight="1">
      <c r="B25" s="691" t="s">
        <v>55</v>
      </c>
      <c r="C25" s="1118" t="s">
        <v>1444</v>
      </c>
      <c r="D25" s="1118" t="s">
        <v>505</v>
      </c>
      <c r="E25" s="1118" t="s">
        <v>1445</v>
      </c>
      <c r="F25" s="1118" t="s">
        <v>1446</v>
      </c>
      <c r="G25" s="1118" t="s">
        <v>1447</v>
      </c>
      <c r="H25" s="1118" t="s">
        <v>621</v>
      </c>
      <c r="I25" s="1118" t="s">
        <v>314</v>
      </c>
      <c r="J25" s="1118" t="s">
        <v>622</v>
      </c>
      <c r="K25" s="1118" t="s">
        <v>623</v>
      </c>
      <c r="L25" s="1118" t="s">
        <v>1450</v>
      </c>
      <c r="M25" s="1118" t="s">
        <v>624</v>
      </c>
      <c r="N25" s="1118" t="s">
        <v>1448</v>
      </c>
      <c r="O25" s="1119" t="s">
        <v>1449</v>
      </c>
      <c r="Q25" s="355"/>
      <c r="R25" s="355"/>
    </row>
    <row r="26" spans="2:18" s="355" customFormat="1" ht="15" customHeight="1">
      <c r="B26" s="1413" t="s">
        <v>551</v>
      </c>
      <c r="C26" s="359" t="s">
        <v>7</v>
      </c>
      <c r="D26" s="512">
        <v>1547178483.23</v>
      </c>
      <c r="E26" s="512">
        <v>266000000</v>
      </c>
      <c r="F26" s="553">
        <v>1</v>
      </c>
      <c r="G26" s="512">
        <v>1813178483.23</v>
      </c>
      <c r="H26" s="553">
        <v>8.0000000000000004E-4</v>
      </c>
      <c r="I26" s="512">
        <v>42</v>
      </c>
      <c r="J26" s="553">
        <v>0.45</v>
      </c>
      <c r="K26" s="512">
        <v>3</v>
      </c>
      <c r="L26" s="512">
        <v>498095269.33999997</v>
      </c>
      <c r="M26" s="553">
        <v>0.2747</v>
      </c>
      <c r="N26" s="512">
        <v>653853.80000000005</v>
      </c>
      <c r="O26" s="583">
        <v>-264596.51</v>
      </c>
    </row>
    <row r="27" spans="2:18" s="355" customFormat="1" ht="15" customHeight="1">
      <c r="B27" s="1413"/>
      <c r="C27" s="360" t="s">
        <v>46</v>
      </c>
      <c r="D27" s="513">
        <v>988875361.55999994</v>
      </c>
      <c r="E27" s="513">
        <v>266000000</v>
      </c>
      <c r="F27" s="584">
        <v>1</v>
      </c>
      <c r="G27" s="513">
        <v>1254875361.5599999</v>
      </c>
      <c r="H27" s="584">
        <v>6.9999999999999999E-4</v>
      </c>
      <c r="I27" s="513">
        <v>20</v>
      </c>
      <c r="J27" s="584">
        <v>0.45</v>
      </c>
      <c r="K27" s="513">
        <v>3</v>
      </c>
      <c r="L27" s="513">
        <v>310554946.07999998</v>
      </c>
      <c r="M27" s="553">
        <v>0.2475</v>
      </c>
      <c r="N27" s="513">
        <v>376991.28</v>
      </c>
      <c r="O27" s="532">
        <v>-107263.49</v>
      </c>
    </row>
    <row r="28" spans="2:18" s="355" customFormat="1" ht="15" customHeight="1">
      <c r="B28" s="1413"/>
      <c r="C28" s="360" t="s">
        <v>47</v>
      </c>
      <c r="D28" s="513">
        <v>558303121.66999996</v>
      </c>
      <c r="E28" s="513">
        <v>0</v>
      </c>
      <c r="F28" s="585"/>
      <c r="G28" s="513">
        <v>558303121.66999996</v>
      </c>
      <c r="H28" s="584">
        <v>1.1000000000000001E-3</v>
      </c>
      <c r="I28" s="513">
        <v>22</v>
      </c>
      <c r="J28" s="584">
        <v>0.45</v>
      </c>
      <c r="K28" s="513">
        <v>3</v>
      </c>
      <c r="L28" s="513">
        <v>187540323.25999999</v>
      </c>
      <c r="M28" s="553">
        <v>0.33589999999999998</v>
      </c>
      <c r="N28" s="513">
        <v>276862.52</v>
      </c>
      <c r="O28" s="532">
        <v>-157333.01999999999</v>
      </c>
    </row>
    <row r="29" spans="2:18" s="355" customFormat="1" ht="15" customHeight="1">
      <c r="B29" s="1413"/>
      <c r="C29" s="288" t="s">
        <v>8</v>
      </c>
      <c r="D29" s="513">
        <v>2139724972.25</v>
      </c>
      <c r="E29" s="513">
        <v>50000000</v>
      </c>
      <c r="F29" s="584">
        <v>0.75</v>
      </c>
      <c r="G29" s="513">
        <v>2177224972.25</v>
      </c>
      <c r="H29" s="584">
        <v>1.8E-3</v>
      </c>
      <c r="I29" s="513">
        <v>76</v>
      </c>
      <c r="J29" s="584">
        <v>0.45240000000000002</v>
      </c>
      <c r="K29" s="513">
        <v>3</v>
      </c>
      <c r="L29" s="513">
        <v>974261626.94000006</v>
      </c>
      <c r="M29" s="553">
        <v>0.44750000000000001</v>
      </c>
      <c r="N29" s="513">
        <v>1797437.25</v>
      </c>
      <c r="O29" s="532">
        <v>-1189326.5</v>
      </c>
    </row>
    <row r="30" spans="2:18" s="355" customFormat="1" ht="15" customHeight="1">
      <c r="B30" s="1413"/>
      <c r="C30" s="288" t="s">
        <v>9</v>
      </c>
      <c r="D30" s="513">
        <v>374313368.19999999</v>
      </c>
      <c r="E30" s="513">
        <v>26999819.170000002</v>
      </c>
      <c r="F30" s="584">
        <v>0.81</v>
      </c>
      <c r="G30" s="513">
        <v>396313187.37</v>
      </c>
      <c r="H30" s="584">
        <v>2.8999999999999998E-3</v>
      </c>
      <c r="I30" s="513">
        <v>13</v>
      </c>
      <c r="J30" s="584">
        <v>0.45</v>
      </c>
      <c r="K30" s="513">
        <v>3</v>
      </c>
      <c r="L30" s="513">
        <v>227974594.36000001</v>
      </c>
      <c r="M30" s="553">
        <v>0.57520000000000004</v>
      </c>
      <c r="N30" s="513">
        <v>522932.52</v>
      </c>
      <c r="O30" s="532">
        <v>-309152.51</v>
      </c>
    </row>
    <row r="31" spans="2:18" s="355" customFormat="1" ht="15" customHeight="1">
      <c r="B31" s="1413"/>
      <c r="C31" s="288" t="s">
        <v>10</v>
      </c>
      <c r="D31" s="581"/>
      <c r="E31" s="581"/>
      <c r="F31" s="581"/>
      <c r="G31" s="581"/>
      <c r="H31" s="581"/>
      <c r="I31" s="581"/>
      <c r="J31" s="581"/>
      <c r="K31" s="581"/>
      <c r="L31" s="581"/>
      <c r="M31" s="581"/>
      <c r="N31" s="581"/>
      <c r="O31" s="582"/>
    </row>
    <row r="32" spans="2:18" s="355" customFormat="1" ht="15" customHeight="1">
      <c r="B32" s="1413"/>
      <c r="C32" s="288" t="s">
        <v>11</v>
      </c>
      <c r="D32" s="513">
        <v>25501972.600000001</v>
      </c>
      <c r="E32" s="513">
        <v>0</v>
      </c>
      <c r="F32" s="585"/>
      <c r="G32" s="513">
        <v>25501972.600000001</v>
      </c>
      <c r="H32" s="584">
        <v>1.21E-2</v>
      </c>
      <c r="I32" s="513">
        <v>1</v>
      </c>
      <c r="J32" s="584">
        <v>0.45</v>
      </c>
      <c r="K32" s="513">
        <v>3</v>
      </c>
      <c r="L32" s="513">
        <v>26895860.100000001</v>
      </c>
      <c r="M32" s="553">
        <v>1.0547</v>
      </c>
      <c r="N32" s="513">
        <v>138479.54</v>
      </c>
      <c r="O32" s="532">
        <v>-176980.59</v>
      </c>
    </row>
    <row r="33" spans="2:15" s="355" customFormat="1" ht="15" customHeight="1">
      <c r="B33" s="1413"/>
      <c r="C33" s="360" t="s">
        <v>48</v>
      </c>
      <c r="D33" s="513">
        <v>25501972.600000001</v>
      </c>
      <c r="E33" s="513">
        <v>0</v>
      </c>
      <c r="F33" s="585"/>
      <c r="G33" s="513">
        <v>25501972.600000001</v>
      </c>
      <c r="H33" s="584">
        <v>1.21E-2</v>
      </c>
      <c r="I33" s="513">
        <v>1</v>
      </c>
      <c r="J33" s="584">
        <v>0.45</v>
      </c>
      <c r="K33" s="513">
        <v>3</v>
      </c>
      <c r="L33" s="513">
        <v>26895860.100000001</v>
      </c>
      <c r="M33" s="553">
        <v>1.0547</v>
      </c>
      <c r="N33" s="513">
        <v>138479.54</v>
      </c>
      <c r="O33" s="532">
        <v>-176980.59</v>
      </c>
    </row>
    <row r="34" spans="2:15" s="355" customFormat="1" ht="15" customHeight="1">
      <c r="B34" s="1413"/>
      <c r="C34" s="360" t="s">
        <v>49</v>
      </c>
      <c r="D34" s="581"/>
      <c r="E34" s="581"/>
      <c r="F34" s="581"/>
      <c r="G34" s="581"/>
      <c r="H34" s="581"/>
      <c r="I34" s="581"/>
      <c r="J34" s="581"/>
      <c r="K34" s="581"/>
      <c r="L34" s="581"/>
      <c r="M34" s="581"/>
      <c r="N34" s="581"/>
      <c r="O34" s="582"/>
    </row>
    <row r="35" spans="2:15" s="355" customFormat="1" ht="15" customHeight="1">
      <c r="B35" s="1413"/>
      <c r="C35" s="288" t="s">
        <v>12</v>
      </c>
      <c r="D35" s="581"/>
      <c r="E35" s="581"/>
      <c r="F35" s="581"/>
      <c r="G35" s="581"/>
      <c r="H35" s="581"/>
      <c r="I35" s="581"/>
      <c r="J35" s="581"/>
      <c r="K35" s="581"/>
      <c r="L35" s="581"/>
      <c r="M35" s="581"/>
      <c r="N35" s="581"/>
      <c r="O35" s="582"/>
    </row>
    <row r="36" spans="2:15" s="355" customFormat="1" ht="15" customHeight="1">
      <c r="B36" s="1413"/>
      <c r="C36" s="360" t="s">
        <v>50</v>
      </c>
      <c r="D36" s="581"/>
      <c r="E36" s="581"/>
      <c r="F36" s="581"/>
      <c r="G36" s="581"/>
      <c r="H36" s="581"/>
      <c r="I36" s="581"/>
      <c r="J36" s="581"/>
      <c r="K36" s="581"/>
      <c r="L36" s="581"/>
      <c r="M36" s="581"/>
      <c r="N36" s="581"/>
      <c r="O36" s="582"/>
    </row>
    <row r="37" spans="2:15" s="355" customFormat="1" ht="15" customHeight="1">
      <c r="B37" s="1413"/>
      <c r="C37" s="360" t="s">
        <v>51</v>
      </c>
      <c r="D37" s="581"/>
      <c r="E37" s="581"/>
      <c r="F37" s="581"/>
      <c r="G37" s="581"/>
      <c r="H37" s="581"/>
      <c r="I37" s="581"/>
      <c r="J37" s="581"/>
      <c r="K37" s="581"/>
      <c r="L37" s="581"/>
      <c r="M37" s="581"/>
      <c r="N37" s="581"/>
      <c r="O37" s="582"/>
    </row>
    <row r="38" spans="2:15" s="355" customFormat="1" ht="15" customHeight="1">
      <c r="B38" s="1413"/>
      <c r="C38" s="288" t="s">
        <v>13</v>
      </c>
      <c r="D38" s="581"/>
      <c r="E38" s="581"/>
      <c r="F38" s="581"/>
      <c r="G38" s="581"/>
      <c r="H38" s="581"/>
      <c r="I38" s="581"/>
      <c r="J38" s="581"/>
      <c r="K38" s="581"/>
      <c r="L38" s="581"/>
      <c r="M38" s="581"/>
      <c r="N38" s="581"/>
      <c r="O38" s="582"/>
    </row>
    <row r="39" spans="2:15" s="355" customFormat="1" ht="15" customHeight="1">
      <c r="B39" s="1413"/>
      <c r="C39" s="360" t="s">
        <v>52</v>
      </c>
      <c r="D39" s="581"/>
      <c r="E39" s="581"/>
      <c r="F39" s="581"/>
      <c r="G39" s="581"/>
      <c r="H39" s="581"/>
      <c r="I39" s="581"/>
      <c r="J39" s="581"/>
      <c r="K39" s="581"/>
      <c r="L39" s="581"/>
      <c r="M39" s="581"/>
      <c r="N39" s="581"/>
      <c r="O39" s="582"/>
    </row>
    <row r="40" spans="2:15" s="355" customFormat="1" ht="15" customHeight="1">
      <c r="B40" s="1413"/>
      <c r="C40" s="360" t="s">
        <v>53</v>
      </c>
      <c r="D40" s="581"/>
      <c r="E40" s="581"/>
      <c r="F40" s="581"/>
      <c r="G40" s="581"/>
      <c r="H40" s="581"/>
      <c r="I40" s="581"/>
      <c r="J40" s="581"/>
      <c r="K40" s="581"/>
      <c r="L40" s="581"/>
      <c r="M40" s="581"/>
      <c r="N40" s="581"/>
      <c r="O40" s="582"/>
    </row>
    <row r="41" spans="2:15" s="355" customFormat="1" ht="15" customHeight="1">
      <c r="B41" s="1413"/>
      <c r="C41" s="360" t="s">
        <v>189</v>
      </c>
      <c r="D41" s="581"/>
      <c r="E41" s="581"/>
      <c r="F41" s="581"/>
      <c r="G41" s="581"/>
      <c r="H41" s="581"/>
      <c r="I41" s="581"/>
      <c r="J41" s="581"/>
      <c r="K41" s="581"/>
      <c r="L41" s="581"/>
      <c r="M41" s="581"/>
      <c r="N41" s="581"/>
      <c r="O41" s="582"/>
    </row>
    <row r="42" spans="2:15" s="355" customFormat="1" ht="15" customHeight="1">
      <c r="B42" s="1413"/>
      <c r="C42" s="288" t="s">
        <v>626</v>
      </c>
      <c r="D42" s="581"/>
      <c r="E42" s="581"/>
      <c r="F42" s="581"/>
      <c r="G42" s="581"/>
      <c r="H42" s="581"/>
      <c r="I42" s="581"/>
      <c r="J42" s="581"/>
      <c r="K42" s="581"/>
      <c r="L42" s="581"/>
      <c r="M42" s="581"/>
      <c r="N42" s="581"/>
      <c r="O42" s="582"/>
    </row>
    <row r="43" spans="2:15" s="355" customFormat="1" ht="15" customHeight="1">
      <c r="B43" s="1413" t="s">
        <v>1451</v>
      </c>
      <c r="C43" s="1414"/>
      <c r="D43" s="692">
        <v>4086718796.2800002</v>
      </c>
      <c r="E43" s="692">
        <v>342999819.17000002</v>
      </c>
      <c r="F43" s="693">
        <v>0.9486</v>
      </c>
      <c r="G43" s="692">
        <v>4412218615.4499998</v>
      </c>
      <c r="H43" s="693">
        <v>1.56E-3</v>
      </c>
      <c r="I43" s="692">
        <v>132</v>
      </c>
      <c r="J43" s="693">
        <v>0.45119999999999999</v>
      </c>
      <c r="K43" s="692">
        <v>3</v>
      </c>
      <c r="L43" s="692">
        <v>1727227350.74</v>
      </c>
      <c r="M43" s="694">
        <v>0.39150000000000001</v>
      </c>
      <c r="N43" s="692">
        <v>3112703.11</v>
      </c>
      <c r="O43" s="695">
        <v>-1940056.11</v>
      </c>
    </row>
    <row r="44" spans="2:15" s="355" customFormat="1" ht="15" customHeight="1">
      <c r="B44" s="1413" t="s">
        <v>550</v>
      </c>
      <c r="C44" s="359" t="s">
        <v>7</v>
      </c>
      <c r="D44" s="513">
        <v>1757571802.21</v>
      </c>
      <c r="E44" s="513">
        <v>72466000</v>
      </c>
      <c r="F44" s="584">
        <v>1</v>
      </c>
      <c r="G44" s="513">
        <v>1830037802.21</v>
      </c>
      <c r="H44" s="584">
        <v>6.9999999999999999E-4</v>
      </c>
      <c r="I44" s="513">
        <v>36</v>
      </c>
      <c r="J44" s="584">
        <v>0.28910000000000002</v>
      </c>
      <c r="K44" s="513">
        <v>3</v>
      </c>
      <c r="L44" s="513">
        <v>389800508.58999997</v>
      </c>
      <c r="M44" s="553">
        <v>0.21299999999999999</v>
      </c>
      <c r="N44" s="513">
        <v>367704.5</v>
      </c>
      <c r="O44" s="532">
        <v>-136697.41</v>
      </c>
    </row>
    <row r="45" spans="2:15" s="355" customFormat="1" ht="15" customHeight="1">
      <c r="B45" s="1413"/>
      <c r="C45" s="360" t="s">
        <v>46</v>
      </c>
      <c r="D45" s="513">
        <v>1437368433.8299999</v>
      </c>
      <c r="E45" s="513">
        <v>72466000</v>
      </c>
      <c r="F45" s="584">
        <v>1</v>
      </c>
      <c r="G45" s="513">
        <v>1509834433.8299999</v>
      </c>
      <c r="H45" s="584">
        <v>5.9999999999999995E-4</v>
      </c>
      <c r="I45" s="513">
        <v>27</v>
      </c>
      <c r="J45" s="584">
        <v>0.2969</v>
      </c>
      <c r="K45" s="513">
        <v>3</v>
      </c>
      <c r="L45" s="513">
        <v>314773070.88</v>
      </c>
      <c r="M45" s="553">
        <v>0.20849999999999999</v>
      </c>
      <c r="N45" s="513">
        <v>278635.18</v>
      </c>
      <c r="O45" s="532">
        <v>-75568.88</v>
      </c>
    </row>
    <row r="46" spans="2:15" s="355" customFormat="1" ht="15" customHeight="1">
      <c r="B46" s="1413"/>
      <c r="C46" s="360" t="s">
        <v>47</v>
      </c>
      <c r="D46" s="513">
        <v>320203368.38</v>
      </c>
      <c r="E46" s="513">
        <v>0</v>
      </c>
      <c r="F46" s="585"/>
      <c r="G46" s="513">
        <v>320203368.38</v>
      </c>
      <c r="H46" s="584">
        <v>1.1000000000000001E-3</v>
      </c>
      <c r="I46" s="513">
        <v>9</v>
      </c>
      <c r="J46" s="584">
        <v>0.25240000000000001</v>
      </c>
      <c r="K46" s="513">
        <v>3</v>
      </c>
      <c r="L46" s="513">
        <v>75027437.709999993</v>
      </c>
      <c r="M46" s="553">
        <v>0.23430000000000001</v>
      </c>
      <c r="N46" s="513">
        <v>89069.32</v>
      </c>
      <c r="O46" s="532">
        <v>-61128.53</v>
      </c>
    </row>
    <row r="47" spans="2:15" s="355" customFormat="1" ht="15" customHeight="1">
      <c r="B47" s="1413"/>
      <c r="C47" s="288" t="s">
        <v>8</v>
      </c>
      <c r="D47" s="513">
        <v>135845972.31999999</v>
      </c>
      <c r="E47" s="513">
        <v>0</v>
      </c>
      <c r="F47" s="585"/>
      <c r="G47" s="513">
        <v>135845972.31999999</v>
      </c>
      <c r="H47" s="584">
        <v>1.8E-3</v>
      </c>
      <c r="I47" s="513">
        <v>8</v>
      </c>
      <c r="J47" s="584">
        <v>0.3483</v>
      </c>
      <c r="K47" s="513">
        <v>3</v>
      </c>
      <c r="L47" s="513">
        <v>51932214.68</v>
      </c>
      <c r="M47" s="553">
        <v>0.38229999999999997</v>
      </c>
      <c r="N47" s="513">
        <v>89775.58</v>
      </c>
      <c r="O47" s="532">
        <v>-67752.23</v>
      </c>
    </row>
    <row r="48" spans="2:15" s="355" customFormat="1" ht="15" customHeight="1">
      <c r="B48" s="1413"/>
      <c r="C48" s="288" t="s">
        <v>9</v>
      </c>
      <c r="D48" s="513">
        <v>14093819.560000001</v>
      </c>
      <c r="E48" s="513">
        <v>0</v>
      </c>
      <c r="F48" s="585"/>
      <c r="G48" s="513">
        <v>14093819.560000001</v>
      </c>
      <c r="H48" s="584">
        <v>2.8999999999999998E-3</v>
      </c>
      <c r="I48" s="513">
        <v>1</v>
      </c>
      <c r="J48" s="584">
        <v>0.45</v>
      </c>
      <c r="K48" s="513">
        <v>3</v>
      </c>
      <c r="L48" s="513">
        <v>8085523.46</v>
      </c>
      <c r="M48" s="553">
        <v>0.57369999999999999</v>
      </c>
      <c r="N48" s="513">
        <v>18487.57</v>
      </c>
      <c r="O48" s="532">
        <v>-10254.030000000001</v>
      </c>
    </row>
    <row r="49" spans="2:15" s="355" customFormat="1" ht="15" customHeight="1">
      <c r="B49" s="1413"/>
      <c r="C49" s="288" t="s">
        <v>10</v>
      </c>
      <c r="D49" s="581"/>
      <c r="E49" s="581"/>
      <c r="F49" s="581"/>
      <c r="G49" s="581"/>
      <c r="H49" s="581"/>
      <c r="I49" s="581"/>
      <c r="J49" s="581"/>
      <c r="K49" s="581"/>
      <c r="L49" s="581"/>
      <c r="M49" s="581"/>
      <c r="N49" s="581"/>
      <c r="O49" s="582"/>
    </row>
    <row r="50" spans="2:15" s="355" customFormat="1" ht="15" customHeight="1">
      <c r="B50" s="1413"/>
      <c r="C50" s="288" t="s">
        <v>11</v>
      </c>
      <c r="D50" s="581"/>
      <c r="E50" s="581"/>
      <c r="F50" s="581"/>
      <c r="G50" s="581"/>
      <c r="H50" s="581"/>
      <c r="I50" s="581"/>
      <c r="J50" s="581"/>
      <c r="K50" s="581"/>
      <c r="L50" s="581"/>
      <c r="M50" s="581"/>
      <c r="N50" s="581"/>
      <c r="O50" s="582"/>
    </row>
    <row r="51" spans="2:15" s="355" customFormat="1" ht="15" customHeight="1">
      <c r="B51" s="1413"/>
      <c r="C51" s="360" t="s">
        <v>48</v>
      </c>
      <c r="D51" s="581"/>
      <c r="E51" s="581"/>
      <c r="F51" s="581"/>
      <c r="G51" s="581"/>
      <c r="H51" s="581"/>
      <c r="I51" s="581"/>
      <c r="J51" s="581"/>
      <c r="K51" s="581"/>
      <c r="L51" s="581"/>
      <c r="M51" s="581"/>
      <c r="N51" s="581"/>
      <c r="O51" s="582"/>
    </row>
    <row r="52" spans="2:15" s="355" customFormat="1" ht="15" customHeight="1">
      <c r="B52" s="1413"/>
      <c r="C52" s="360" t="s">
        <v>49</v>
      </c>
      <c r="D52" s="581"/>
      <c r="E52" s="581"/>
      <c r="F52" s="581"/>
      <c r="G52" s="581"/>
      <c r="H52" s="581"/>
      <c r="I52" s="581"/>
      <c r="J52" s="581"/>
      <c r="K52" s="581"/>
      <c r="L52" s="581"/>
      <c r="M52" s="581"/>
      <c r="N52" s="581"/>
      <c r="O52" s="582"/>
    </row>
    <row r="53" spans="2:15" s="355" customFormat="1" ht="15" customHeight="1">
      <c r="B53" s="1413"/>
      <c r="C53" s="288" t="s">
        <v>12</v>
      </c>
      <c r="D53" s="581"/>
      <c r="E53" s="581"/>
      <c r="F53" s="581"/>
      <c r="G53" s="581"/>
      <c r="H53" s="581"/>
      <c r="I53" s="581"/>
      <c r="J53" s="581"/>
      <c r="K53" s="581"/>
      <c r="L53" s="581"/>
      <c r="M53" s="581"/>
      <c r="N53" s="581"/>
      <c r="O53" s="582"/>
    </row>
    <row r="54" spans="2:15" s="355" customFormat="1" ht="15" customHeight="1">
      <c r="B54" s="1413"/>
      <c r="C54" s="360" t="s">
        <v>50</v>
      </c>
      <c r="D54" s="581"/>
      <c r="E54" s="581"/>
      <c r="F54" s="581"/>
      <c r="G54" s="581"/>
      <c r="H54" s="581"/>
      <c r="I54" s="581"/>
      <c r="J54" s="581"/>
      <c r="K54" s="581"/>
      <c r="L54" s="581"/>
      <c r="M54" s="581"/>
      <c r="N54" s="581"/>
      <c r="O54" s="582"/>
    </row>
    <row r="55" spans="2:15" s="355" customFormat="1" ht="15" customHeight="1">
      <c r="B55" s="1413"/>
      <c r="C55" s="360" t="s">
        <v>51</v>
      </c>
      <c r="D55" s="581"/>
      <c r="E55" s="581"/>
      <c r="F55" s="581"/>
      <c r="G55" s="581"/>
      <c r="H55" s="581"/>
      <c r="I55" s="581"/>
      <c r="J55" s="581"/>
      <c r="K55" s="581"/>
      <c r="L55" s="581"/>
      <c r="M55" s="581"/>
      <c r="N55" s="581"/>
      <c r="O55" s="582"/>
    </row>
    <row r="56" spans="2:15" s="355" customFormat="1" ht="15" customHeight="1">
      <c r="B56" s="1413"/>
      <c r="C56" s="288" t="s">
        <v>13</v>
      </c>
      <c r="D56" s="581"/>
      <c r="E56" s="581"/>
      <c r="F56" s="581"/>
      <c r="G56" s="581"/>
      <c r="H56" s="581"/>
      <c r="I56" s="581"/>
      <c r="J56" s="581"/>
      <c r="K56" s="581"/>
      <c r="L56" s="581"/>
      <c r="M56" s="581"/>
      <c r="N56" s="581"/>
      <c r="O56" s="582"/>
    </row>
    <row r="57" spans="2:15" s="355" customFormat="1" ht="15" customHeight="1">
      <c r="B57" s="1413"/>
      <c r="C57" s="360" t="s">
        <v>52</v>
      </c>
      <c r="D57" s="581"/>
      <c r="E57" s="581"/>
      <c r="F57" s="581"/>
      <c r="G57" s="581"/>
      <c r="H57" s="581"/>
      <c r="I57" s="581"/>
      <c r="J57" s="581"/>
      <c r="K57" s="581"/>
      <c r="L57" s="581"/>
      <c r="M57" s="581"/>
      <c r="N57" s="581"/>
      <c r="O57" s="582"/>
    </row>
    <row r="58" spans="2:15" s="355" customFormat="1" ht="15" customHeight="1">
      <c r="B58" s="1413"/>
      <c r="C58" s="360" t="s">
        <v>53</v>
      </c>
      <c r="D58" s="581"/>
      <c r="E58" s="581"/>
      <c r="F58" s="581"/>
      <c r="G58" s="581"/>
      <c r="H58" s="581"/>
      <c r="I58" s="581"/>
      <c r="J58" s="581"/>
      <c r="K58" s="581"/>
      <c r="L58" s="581"/>
      <c r="M58" s="581"/>
      <c r="N58" s="581"/>
      <c r="O58" s="582"/>
    </row>
    <row r="59" spans="2:15" s="355" customFormat="1" ht="15" customHeight="1">
      <c r="B59" s="1413"/>
      <c r="C59" s="360" t="s">
        <v>54</v>
      </c>
      <c r="D59" s="581"/>
      <c r="E59" s="581"/>
      <c r="F59" s="581"/>
      <c r="G59" s="581"/>
      <c r="H59" s="581"/>
      <c r="I59" s="581"/>
      <c r="J59" s="581"/>
      <c r="K59" s="581"/>
      <c r="L59" s="581"/>
      <c r="M59" s="581"/>
      <c r="N59" s="581"/>
      <c r="O59" s="582"/>
    </row>
    <row r="60" spans="2:15" s="355" customFormat="1" ht="15" customHeight="1">
      <c r="B60" s="1413"/>
      <c r="C60" s="288" t="s">
        <v>626</v>
      </c>
      <c r="D60" s="581"/>
      <c r="E60" s="581"/>
      <c r="F60" s="581"/>
      <c r="G60" s="581"/>
      <c r="H60" s="581"/>
      <c r="I60" s="581"/>
      <c r="J60" s="581"/>
      <c r="K60" s="581"/>
      <c r="L60" s="581"/>
      <c r="M60" s="581"/>
      <c r="N60" s="581"/>
      <c r="O60" s="582"/>
    </row>
    <row r="61" spans="2:15" s="355" customFormat="1" ht="15" customHeight="1">
      <c r="B61" s="1413" t="s">
        <v>1452</v>
      </c>
      <c r="C61" s="1414"/>
      <c r="D61" s="696">
        <v>1907511594.0899999</v>
      </c>
      <c r="E61" s="696">
        <v>72466000</v>
      </c>
      <c r="F61" s="697">
        <v>1</v>
      </c>
      <c r="G61" s="696">
        <v>1979977594.0899999</v>
      </c>
      <c r="H61" s="697">
        <v>8.0000000000000004E-4</v>
      </c>
      <c r="I61" s="698">
        <v>45</v>
      </c>
      <c r="J61" s="697">
        <v>0.29430000000000001</v>
      </c>
      <c r="K61" s="696">
        <v>3</v>
      </c>
      <c r="L61" s="696">
        <v>449818246.73000002</v>
      </c>
      <c r="M61" s="697">
        <v>0.22720000000000001</v>
      </c>
      <c r="N61" s="696">
        <v>475967.65</v>
      </c>
      <c r="O61" s="699">
        <v>-214703.67</v>
      </c>
    </row>
    <row r="62" spans="2:15" s="355" customFormat="1" ht="15" customHeight="1" thickBot="1">
      <c r="B62" s="72" t="s">
        <v>1453</v>
      </c>
      <c r="C62" s="358"/>
      <c r="D62" s="516">
        <v>5994230390.3699999</v>
      </c>
      <c r="E62" s="516">
        <v>415465819.17000002</v>
      </c>
      <c r="F62" s="551">
        <v>0.95756578561018468</v>
      </c>
      <c r="G62" s="516">
        <v>6392196209.54</v>
      </c>
      <c r="H62" s="1132"/>
      <c r="I62" s="516">
        <v>177</v>
      </c>
      <c r="J62" s="1132"/>
      <c r="K62" s="587">
        <v>3</v>
      </c>
      <c r="L62" s="516">
        <v>2177045597.48</v>
      </c>
      <c r="M62" s="551">
        <v>0.3405786565548285</v>
      </c>
      <c r="N62" s="516">
        <v>3588670.75</v>
      </c>
      <c r="O62" s="680">
        <v>-2154759.7799999998</v>
      </c>
    </row>
    <row r="63" spans="2:15" s="357" customFormat="1" ht="12.75">
      <c r="B63" s="356"/>
      <c r="C63" s="356"/>
    </row>
    <row r="64" spans="2:15" s="357" customFormat="1" ht="12.75"/>
    <row r="65" s="357" customFormat="1" ht="12.75"/>
    <row r="66" s="357" customFormat="1" ht="12.75"/>
  </sheetData>
  <mergeCells count="6">
    <mergeCell ref="B5:B21"/>
    <mergeCell ref="B61:C61"/>
    <mergeCell ref="B26:B42"/>
    <mergeCell ref="B44:B60"/>
    <mergeCell ref="B22:C22"/>
    <mergeCell ref="B43:C43"/>
  </mergeCells>
  <pageMargins left="0.7" right="0.7" top="0.78740157499999996" bottom="0.78740157499999996" header="0.3" footer="0.3"/>
  <pageSetup paperSize="9" scale="10" orientation="landscape"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R28"/>
  <sheetViews>
    <sheetView zoomScaleNormal="100" zoomScalePageLayoutView="60" workbookViewId="0">
      <selection activeCell="F54" sqref="F54"/>
    </sheetView>
  </sheetViews>
  <sheetFormatPr defaultColWidth="11.5703125" defaultRowHeight="14.25"/>
  <cols>
    <col min="1" max="1" width="5.7109375" style="13" customWidth="1"/>
    <col min="2" max="2" width="10.7109375" style="13" customWidth="1"/>
    <col min="3" max="3" width="75.7109375" style="13" customWidth="1"/>
    <col min="4" max="8" width="30.7109375" style="13" customWidth="1"/>
    <col min="9" max="9" width="11.5703125" style="13"/>
    <col min="10" max="10" width="22.5703125" style="13" customWidth="1"/>
    <col min="11" max="11" width="32.7109375" style="13" customWidth="1"/>
    <col min="12" max="122" width="11.5703125" style="13"/>
    <col min="123" max="16384" width="11.5703125" style="11"/>
  </cols>
  <sheetData>
    <row r="1" spans="1:122" ht="15" customHeight="1"/>
    <row r="2" spans="1:122" ht="20.25">
      <c r="A2" s="6"/>
      <c r="B2" s="32" t="s">
        <v>878</v>
      </c>
    </row>
    <row r="3" spans="1:122" ht="15" customHeight="1" thickBot="1">
      <c r="D3" s="419"/>
      <c r="E3" s="419"/>
      <c r="F3" s="419"/>
      <c r="G3" s="419"/>
      <c r="H3" s="419"/>
      <c r="DD3" s="11"/>
      <c r="DE3" s="11"/>
      <c r="DF3" s="11"/>
      <c r="DG3" s="11"/>
      <c r="DH3" s="11"/>
      <c r="DI3" s="11"/>
      <c r="DJ3" s="11"/>
      <c r="DK3" s="11"/>
      <c r="DL3" s="11"/>
      <c r="DM3" s="11"/>
      <c r="DN3" s="11"/>
      <c r="DO3" s="11"/>
      <c r="DP3" s="11"/>
      <c r="DQ3" s="11"/>
      <c r="DR3" s="11"/>
    </row>
    <row r="4" spans="1:122" s="284" customFormat="1" ht="75" customHeight="1">
      <c r="A4" s="283"/>
      <c r="B4" s="766"/>
      <c r="C4" s="762"/>
      <c r="D4" s="762" t="s">
        <v>887</v>
      </c>
      <c r="E4" s="762" t="s">
        <v>874</v>
      </c>
      <c r="F4" s="762" t="s">
        <v>875</v>
      </c>
      <c r="G4" s="762" t="s">
        <v>876</v>
      </c>
      <c r="H4" s="768" t="s">
        <v>877</v>
      </c>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c r="BO4" s="283"/>
      <c r="BP4" s="283"/>
      <c r="BQ4" s="283"/>
      <c r="BR4" s="283"/>
      <c r="BS4" s="283"/>
      <c r="BT4" s="283"/>
      <c r="BU4" s="283"/>
      <c r="BV4" s="283"/>
      <c r="BW4" s="283"/>
      <c r="BX4" s="283"/>
      <c r="BY4" s="283"/>
      <c r="BZ4" s="283"/>
      <c r="CA4" s="283"/>
      <c r="CB4" s="283"/>
      <c r="CC4" s="283"/>
      <c r="CD4" s="283"/>
      <c r="CE4" s="283"/>
      <c r="CF4" s="283"/>
      <c r="CG4" s="283"/>
      <c r="CH4" s="283"/>
      <c r="CI4" s="283"/>
      <c r="CJ4" s="283"/>
      <c r="CK4" s="283"/>
      <c r="CL4" s="283"/>
      <c r="CM4" s="283"/>
      <c r="CN4" s="283"/>
      <c r="CO4" s="283"/>
      <c r="CP4" s="283"/>
      <c r="CQ4" s="283"/>
      <c r="CR4" s="283"/>
      <c r="CS4" s="283"/>
      <c r="CT4" s="283"/>
      <c r="CU4" s="283"/>
      <c r="CV4" s="283"/>
      <c r="CW4" s="283"/>
      <c r="CX4" s="283"/>
      <c r="CY4" s="283"/>
      <c r="CZ4" s="283"/>
      <c r="DA4" s="283"/>
      <c r="DB4" s="283"/>
      <c r="DC4" s="283"/>
    </row>
    <row r="5" spans="1:122" s="286" customFormat="1" ht="15" customHeight="1">
      <c r="A5" s="285"/>
      <c r="B5" s="190">
        <v>1</v>
      </c>
      <c r="C5" s="149" t="s">
        <v>872</v>
      </c>
      <c r="D5" s="512"/>
      <c r="E5" s="512">
        <v>5205407547.3100004</v>
      </c>
      <c r="F5" s="512"/>
      <c r="G5" s="512"/>
      <c r="H5" s="583"/>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5"/>
      <c r="CA5" s="285"/>
      <c r="CB5" s="285"/>
      <c r="CC5" s="285"/>
      <c r="CD5" s="285"/>
      <c r="CE5" s="285"/>
      <c r="CF5" s="285"/>
      <c r="CG5" s="285"/>
      <c r="CH5" s="285"/>
      <c r="CI5" s="285"/>
      <c r="CJ5" s="285"/>
      <c r="CK5" s="285"/>
      <c r="CL5" s="285"/>
      <c r="CM5" s="285"/>
      <c r="CN5" s="285"/>
      <c r="CO5" s="285"/>
      <c r="CP5" s="285"/>
      <c r="CQ5" s="285"/>
      <c r="CR5" s="285"/>
      <c r="CS5" s="285"/>
      <c r="CT5" s="285"/>
      <c r="CU5" s="285"/>
      <c r="CV5" s="285"/>
      <c r="CW5" s="285"/>
      <c r="CX5" s="285"/>
      <c r="CY5" s="285"/>
      <c r="CZ5" s="285"/>
      <c r="DA5" s="285"/>
      <c r="DB5" s="285"/>
      <c r="DC5" s="285"/>
    </row>
    <row r="6" spans="1:122" s="286" customFormat="1" ht="15" customHeight="1">
      <c r="A6" s="285"/>
      <c r="B6" s="946" t="s">
        <v>273</v>
      </c>
      <c r="C6" s="947" t="s">
        <v>879</v>
      </c>
      <c r="D6" s="949"/>
      <c r="E6" s="948">
        <v>478292369.56</v>
      </c>
      <c r="F6" s="948"/>
      <c r="G6" s="948"/>
      <c r="H6" s="950"/>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5"/>
    </row>
    <row r="7" spans="1:122" s="286" customFormat="1" ht="15" customHeight="1">
      <c r="A7" s="285"/>
      <c r="B7" s="946" t="s">
        <v>274</v>
      </c>
      <c r="C7" s="947" t="s">
        <v>880</v>
      </c>
      <c r="D7" s="949"/>
      <c r="E7" s="948">
        <v>146303274.55000001</v>
      </c>
      <c r="F7" s="948"/>
      <c r="G7" s="948"/>
      <c r="H7" s="950"/>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285"/>
    </row>
    <row r="8" spans="1:122" s="286" customFormat="1" ht="15" customHeight="1">
      <c r="A8" s="285"/>
      <c r="B8" s="289">
        <v>2</v>
      </c>
      <c r="C8" s="288" t="s">
        <v>550</v>
      </c>
      <c r="D8" s="513">
        <v>2005803810.2</v>
      </c>
      <c r="E8" s="513">
        <v>2040778280.96</v>
      </c>
      <c r="F8" s="584">
        <v>1.7100000000000001E-2</v>
      </c>
      <c r="G8" s="584">
        <v>0.9829</v>
      </c>
      <c r="H8" s="1134"/>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285"/>
      <c r="BY8" s="285"/>
      <c r="BZ8" s="285"/>
      <c r="CA8" s="285"/>
      <c r="CB8" s="285"/>
      <c r="CC8" s="285"/>
      <c r="CD8" s="285"/>
      <c r="CE8" s="285"/>
      <c r="CF8" s="285"/>
      <c r="CG8" s="285"/>
      <c r="CH8" s="285"/>
      <c r="CI8" s="285"/>
      <c r="CJ8" s="285"/>
      <c r="CK8" s="285"/>
      <c r="CL8" s="285"/>
      <c r="CM8" s="285"/>
      <c r="CN8" s="285"/>
      <c r="CO8" s="285"/>
      <c r="CP8" s="285"/>
      <c r="CQ8" s="285"/>
      <c r="CR8" s="285"/>
      <c r="CS8" s="285"/>
      <c r="CT8" s="285"/>
      <c r="CU8" s="285"/>
      <c r="CV8" s="285"/>
      <c r="CW8" s="285"/>
      <c r="CX8" s="285"/>
      <c r="CY8" s="285"/>
      <c r="CZ8" s="285"/>
      <c r="DA8" s="285"/>
      <c r="DB8" s="285"/>
      <c r="DC8" s="285"/>
    </row>
    <row r="9" spans="1:122" s="286" customFormat="1" ht="15" customHeight="1">
      <c r="A9" s="285"/>
      <c r="B9" s="289">
        <v>3</v>
      </c>
      <c r="C9" s="288" t="s">
        <v>551</v>
      </c>
      <c r="D9" s="513">
        <v>4528226923.8800001</v>
      </c>
      <c r="E9" s="513">
        <v>4702539100.21</v>
      </c>
      <c r="F9" s="584">
        <v>3.7100000000000001E-2</v>
      </c>
      <c r="G9" s="584">
        <v>0.96289999999999998</v>
      </c>
      <c r="H9" s="1134"/>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5"/>
      <c r="CU9" s="285"/>
      <c r="CV9" s="285"/>
      <c r="CW9" s="285"/>
      <c r="CX9" s="285"/>
      <c r="CY9" s="285"/>
      <c r="CZ9" s="285"/>
      <c r="DA9" s="285"/>
      <c r="DB9" s="285"/>
      <c r="DC9" s="285"/>
    </row>
    <row r="10" spans="1:122" s="286" customFormat="1" ht="30" customHeight="1">
      <c r="A10" s="285"/>
      <c r="B10" s="946" t="s">
        <v>275</v>
      </c>
      <c r="C10" s="947" t="s">
        <v>881</v>
      </c>
      <c r="D10" s="949"/>
      <c r="E10" s="948"/>
      <c r="F10" s="1135"/>
      <c r="G10" s="1135"/>
      <c r="H10" s="1136"/>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5"/>
      <c r="CU10" s="285"/>
      <c r="CV10" s="285"/>
      <c r="CW10" s="285"/>
      <c r="CX10" s="285"/>
      <c r="CY10" s="285"/>
      <c r="CZ10" s="285"/>
      <c r="DA10" s="285"/>
      <c r="DB10" s="285"/>
      <c r="DC10" s="285"/>
    </row>
    <row r="11" spans="1:122" s="286" customFormat="1" ht="30" customHeight="1">
      <c r="A11" s="285"/>
      <c r="B11" s="946" t="s">
        <v>276</v>
      </c>
      <c r="C11" s="947" t="s">
        <v>882</v>
      </c>
      <c r="D11" s="949"/>
      <c r="E11" s="948"/>
      <c r="F11" s="1135"/>
      <c r="G11" s="1135"/>
      <c r="H11" s="1136"/>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285"/>
      <c r="BY11" s="285"/>
      <c r="BZ11" s="285"/>
      <c r="CA11" s="285"/>
      <c r="CB11" s="285"/>
      <c r="CC11" s="285"/>
      <c r="CD11" s="285"/>
      <c r="CE11" s="285"/>
      <c r="CF11" s="285"/>
      <c r="CG11" s="285"/>
      <c r="CH11" s="285"/>
      <c r="CI11" s="285"/>
      <c r="CJ11" s="285"/>
      <c r="CK11" s="285"/>
      <c r="CL11" s="285"/>
      <c r="CM11" s="285"/>
      <c r="CN11" s="285"/>
      <c r="CO11" s="285"/>
      <c r="CP11" s="285"/>
      <c r="CQ11" s="285"/>
      <c r="CR11" s="285"/>
      <c r="CS11" s="285"/>
      <c r="CT11" s="285"/>
      <c r="CU11" s="285"/>
      <c r="CV11" s="285"/>
      <c r="CW11" s="285"/>
      <c r="CX11" s="285"/>
      <c r="CY11" s="285"/>
      <c r="CZ11" s="285"/>
      <c r="DA11" s="285"/>
      <c r="DB11" s="285"/>
      <c r="DC11" s="285"/>
    </row>
    <row r="12" spans="1:122" s="286" customFormat="1" ht="15" customHeight="1">
      <c r="A12" s="285"/>
      <c r="B12" s="289">
        <v>4</v>
      </c>
      <c r="C12" s="288" t="s">
        <v>561</v>
      </c>
      <c r="D12" s="513">
        <v>37915744481.870003</v>
      </c>
      <c r="E12" s="513">
        <v>38497132513.660004</v>
      </c>
      <c r="F12" s="584">
        <v>1.5100000000000001E-2</v>
      </c>
      <c r="G12" s="584">
        <v>0.9849</v>
      </c>
      <c r="H12" s="1134"/>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5"/>
      <c r="CV12" s="285"/>
      <c r="CW12" s="285"/>
      <c r="CX12" s="285"/>
      <c r="CY12" s="285"/>
      <c r="CZ12" s="285"/>
      <c r="DA12" s="285"/>
      <c r="DB12" s="285"/>
      <c r="DC12" s="285"/>
    </row>
    <row r="13" spans="1:122" s="286" customFormat="1" ht="15" customHeight="1">
      <c r="A13" s="285"/>
      <c r="B13" s="946" t="s">
        <v>277</v>
      </c>
      <c r="C13" s="947" t="s">
        <v>883</v>
      </c>
      <c r="D13" s="949"/>
      <c r="E13" s="948"/>
      <c r="F13" s="1135"/>
      <c r="G13" s="1135"/>
      <c r="H13" s="1136"/>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5"/>
      <c r="CV13" s="285"/>
      <c r="CW13" s="285"/>
      <c r="CX13" s="285"/>
      <c r="CY13" s="285"/>
      <c r="CZ13" s="285"/>
      <c r="DA13" s="285"/>
      <c r="DB13" s="285"/>
      <c r="DC13" s="285"/>
    </row>
    <row r="14" spans="1:122" s="286" customFormat="1" ht="15" customHeight="1">
      <c r="A14" s="285"/>
      <c r="B14" s="946" t="s">
        <v>278</v>
      </c>
      <c r="C14" s="947" t="s">
        <v>884</v>
      </c>
      <c r="D14" s="949"/>
      <c r="E14" s="948">
        <v>38098947188.449997</v>
      </c>
      <c r="F14" s="1135">
        <v>4.7999999999999996E-3</v>
      </c>
      <c r="G14" s="1135">
        <v>0.99519999999999997</v>
      </c>
      <c r="H14" s="1136"/>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c r="BI14" s="285"/>
      <c r="BJ14" s="285"/>
      <c r="BK14" s="285"/>
      <c r="BL14" s="285"/>
      <c r="BM14" s="285"/>
      <c r="BN14" s="285"/>
      <c r="BO14" s="285"/>
      <c r="BP14" s="285"/>
      <c r="BQ14" s="285"/>
      <c r="BR14" s="285"/>
      <c r="BS14" s="285"/>
      <c r="BT14" s="285"/>
      <c r="BU14" s="285"/>
      <c r="BV14" s="285"/>
      <c r="BW14" s="285"/>
      <c r="BX14" s="285"/>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5"/>
      <c r="CV14" s="285"/>
      <c r="CW14" s="285"/>
      <c r="CX14" s="285"/>
      <c r="CY14" s="285"/>
      <c r="CZ14" s="285"/>
      <c r="DA14" s="285"/>
      <c r="DB14" s="285"/>
      <c r="DC14" s="285"/>
    </row>
    <row r="15" spans="1:122" s="286" customFormat="1" ht="15" customHeight="1">
      <c r="A15" s="285"/>
      <c r="B15" s="946" t="s">
        <v>279</v>
      </c>
      <c r="C15" s="947" t="s">
        <v>885</v>
      </c>
      <c r="D15" s="949"/>
      <c r="E15" s="948"/>
      <c r="F15" s="1135"/>
      <c r="G15" s="1135"/>
      <c r="H15" s="1136"/>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285"/>
      <c r="BY15" s="285"/>
      <c r="BZ15" s="285"/>
      <c r="CA15" s="285"/>
      <c r="CB15" s="285"/>
      <c r="CC15" s="285"/>
      <c r="CD15" s="285"/>
      <c r="CE15" s="285"/>
      <c r="CF15" s="285"/>
      <c r="CG15" s="285"/>
      <c r="CH15" s="285"/>
      <c r="CI15" s="285"/>
      <c r="CJ15" s="285"/>
      <c r="CK15" s="285"/>
      <c r="CL15" s="285"/>
      <c r="CM15" s="285"/>
      <c r="CN15" s="285"/>
      <c r="CO15" s="285"/>
      <c r="CP15" s="285"/>
      <c r="CQ15" s="285"/>
      <c r="CR15" s="285"/>
      <c r="CS15" s="285"/>
      <c r="CT15" s="285"/>
      <c r="CU15" s="285"/>
      <c r="CV15" s="285"/>
      <c r="CW15" s="285"/>
      <c r="CX15" s="285"/>
      <c r="CY15" s="285"/>
      <c r="CZ15" s="285"/>
      <c r="DA15" s="285"/>
      <c r="DB15" s="285"/>
      <c r="DC15" s="285"/>
    </row>
    <row r="16" spans="1:122" s="286" customFormat="1" ht="15" customHeight="1">
      <c r="A16" s="285"/>
      <c r="B16" s="946" t="s">
        <v>280</v>
      </c>
      <c r="C16" s="947" t="s">
        <v>886</v>
      </c>
      <c r="D16" s="949"/>
      <c r="E16" s="948"/>
      <c r="F16" s="1135"/>
      <c r="G16" s="1135"/>
      <c r="H16" s="1136"/>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5"/>
      <c r="CV16" s="285"/>
      <c r="CW16" s="285"/>
      <c r="CX16" s="285"/>
      <c r="CY16" s="285"/>
      <c r="CZ16" s="285"/>
      <c r="DA16" s="285"/>
      <c r="DB16" s="285"/>
      <c r="DC16" s="285"/>
    </row>
    <row r="17" spans="1:122" s="286" customFormat="1" ht="15" customHeight="1">
      <c r="A17" s="285"/>
      <c r="B17" s="946" t="s">
        <v>281</v>
      </c>
      <c r="C17" s="947" t="s">
        <v>1682</v>
      </c>
      <c r="D17" s="949"/>
      <c r="E17" s="948">
        <v>398185325.20999998</v>
      </c>
      <c r="F17" s="1135"/>
      <c r="G17" s="1135"/>
      <c r="H17" s="1136"/>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5"/>
      <c r="CV17" s="285"/>
      <c r="CW17" s="285"/>
      <c r="CX17" s="285"/>
      <c r="CY17" s="285"/>
      <c r="CZ17" s="285"/>
      <c r="DA17" s="285"/>
      <c r="DB17" s="285"/>
      <c r="DC17" s="285"/>
    </row>
    <row r="18" spans="1:122" s="286" customFormat="1" ht="15" customHeight="1">
      <c r="A18" s="285"/>
      <c r="B18" s="289">
        <v>5</v>
      </c>
      <c r="C18" s="288" t="s">
        <v>565</v>
      </c>
      <c r="D18" s="513">
        <v>176445506.19999999</v>
      </c>
      <c r="E18" s="513">
        <v>208321036.43000001</v>
      </c>
      <c r="F18" s="584">
        <v>0.153</v>
      </c>
      <c r="G18" s="584">
        <v>0.84699999999999998</v>
      </c>
      <c r="H18" s="1134"/>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c r="CU18" s="285"/>
      <c r="CV18" s="285"/>
      <c r="CW18" s="285"/>
      <c r="CX18" s="285"/>
      <c r="CY18" s="285"/>
      <c r="CZ18" s="285"/>
      <c r="DA18" s="285"/>
      <c r="DB18" s="285"/>
      <c r="DC18" s="285"/>
    </row>
    <row r="19" spans="1:122" s="286" customFormat="1" ht="15" customHeight="1">
      <c r="A19" s="285"/>
      <c r="B19" s="290">
        <v>6</v>
      </c>
      <c r="C19" s="287" t="s">
        <v>873</v>
      </c>
      <c r="D19" s="514"/>
      <c r="E19" s="514">
        <v>912643010.83000004</v>
      </c>
      <c r="F19" s="1137"/>
      <c r="G19" s="1137"/>
      <c r="H19" s="1138"/>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c r="CU19" s="285"/>
      <c r="CV19" s="285"/>
      <c r="CW19" s="285"/>
      <c r="CX19" s="285"/>
      <c r="CY19" s="285"/>
      <c r="CZ19" s="285"/>
      <c r="DA19" s="285"/>
      <c r="DB19" s="285"/>
      <c r="DC19" s="285"/>
    </row>
    <row r="20" spans="1:122" s="286" customFormat="1" ht="15" customHeight="1" thickBot="1">
      <c r="A20" s="285"/>
      <c r="B20" s="36">
        <v>7</v>
      </c>
      <c r="C20" s="37" t="s">
        <v>846</v>
      </c>
      <c r="D20" s="515">
        <v>44626220722.150002</v>
      </c>
      <c r="E20" s="515">
        <v>51566821489.400002</v>
      </c>
      <c r="F20" s="1139">
        <v>0.1346</v>
      </c>
      <c r="G20" s="551">
        <v>0.86539999999999995</v>
      </c>
      <c r="H20" s="552"/>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c r="CU20" s="285"/>
      <c r="CV20" s="285"/>
      <c r="CW20" s="285"/>
      <c r="CX20" s="285"/>
      <c r="CY20" s="285"/>
      <c r="CZ20" s="285"/>
      <c r="DA20" s="285"/>
      <c r="DB20" s="285"/>
      <c r="DC20" s="285"/>
    </row>
    <row r="21" spans="1:122" s="281" customFormat="1">
      <c r="A21" s="280"/>
      <c r="B21" s="280"/>
      <c r="C21" s="280"/>
      <c r="D21" s="510"/>
      <c r="E21" s="510"/>
      <c r="F21" s="510"/>
      <c r="G21" s="510"/>
      <c r="H21" s="511"/>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c r="BV21" s="280"/>
      <c r="BW21" s="280"/>
      <c r="BX21" s="280"/>
      <c r="BY21" s="280"/>
      <c r="BZ21" s="280"/>
      <c r="CA21" s="280"/>
      <c r="CB21" s="280"/>
      <c r="CC21" s="280"/>
      <c r="CD21" s="280"/>
      <c r="CE21" s="280"/>
      <c r="CF21" s="280"/>
      <c r="CG21" s="280"/>
      <c r="CH21" s="280"/>
      <c r="CI21" s="280"/>
      <c r="CJ21" s="280"/>
      <c r="CK21" s="280"/>
      <c r="CL21" s="280"/>
      <c r="CM21" s="280"/>
      <c r="CN21" s="280"/>
      <c r="CO21" s="280"/>
      <c r="CP21" s="280"/>
      <c r="CQ21" s="280"/>
      <c r="CR21" s="280"/>
      <c r="CS21" s="280"/>
      <c r="CT21" s="280"/>
      <c r="CU21" s="280"/>
      <c r="CV21" s="280"/>
      <c r="CW21" s="280"/>
      <c r="CX21" s="280"/>
      <c r="CY21" s="280"/>
      <c r="CZ21" s="280"/>
      <c r="DA21" s="280"/>
      <c r="DB21" s="280"/>
      <c r="DC21" s="280"/>
    </row>
    <row r="22" spans="1:122" s="286" customFormat="1" ht="12.75">
      <c r="A22" s="285"/>
      <c r="B22" s="285"/>
      <c r="C22" s="285"/>
      <c r="D22" s="523"/>
      <c r="E22" s="523"/>
      <c r="F22" s="523"/>
      <c r="G22" s="523"/>
      <c r="H22" s="523"/>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c r="CU22" s="285"/>
      <c r="CV22" s="285"/>
      <c r="CW22" s="285"/>
      <c r="CX22" s="285"/>
      <c r="CY22" s="285"/>
      <c r="CZ22" s="285"/>
      <c r="DA22" s="285"/>
      <c r="DB22" s="285"/>
      <c r="DC22" s="285"/>
    </row>
    <row r="23" spans="1:122" s="286" customFormat="1" ht="12.75">
      <c r="A23" s="285"/>
      <c r="B23" s="420"/>
      <c r="C23" s="285"/>
      <c r="D23" s="285"/>
      <c r="E23" s="285"/>
      <c r="F23" s="285"/>
      <c r="G23" s="285"/>
      <c r="H23" s="285"/>
      <c r="I23" s="283"/>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c r="BJ23" s="285"/>
      <c r="BK23" s="285"/>
      <c r="BL23" s="285"/>
      <c r="BM23" s="285"/>
      <c r="BN23" s="285"/>
      <c r="BO23" s="285"/>
      <c r="BP23" s="285"/>
      <c r="BQ23" s="285"/>
      <c r="BR23" s="285"/>
      <c r="BS23" s="285"/>
      <c r="BT23" s="285"/>
      <c r="BU23" s="285"/>
      <c r="BV23" s="285"/>
      <c r="BW23" s="285"/>
      <c r="BX23" s="285"/>
      <c r="BY23" s="285"/>
      <c r="BZ23" s="285"/>
      <c r="CA23" s="285"/>
      <c r="CB23" s="285"/>
      <c r="CC23" s="285"/>
      <c r="CD23" s="285"/>
      <c r="CE23" s="285"/>
      <c r="CF23" s="285"/>
      <c r="CG23" s="285"/>
      <c r="CH23" s="285"/>
      <c r="CI23" s="285"/>
      <c r="CJ23" s="285"/>
      <c r="CK23" s="285"/>
      <c r="CL23" s="285"/>
      <c r="CM23" s="285"/>
      <c r="CN23" s="285"/>
      <c r="CO23" s="285"/>
      <c r="CP23" s="285"/>
      <c r="CQ23" s="285"/>
      <c r="CR23" s="285"/>
      <c r="CS23" s="285"/>
      <c r="CT23" s="285"/>
      <c r="CU23" s="285"/>
      <c r="CV23" s="285"/>
      <c r="CW23" s="285"/>
      <c r="CX23" s="285"/>
      <c r="CY23" s="285"/>
      <c r="CZ23" s="285"/>
      <c r="DA23" s="285"/>
      <c r="DB23" s="285"/>
      <c r="DC23" s="285"/>
    </row>
    <row r="24" spans="1:122" s="1" customFormat="1" ht="12.75">
      <c r="A24" s="16"/>
      <c r="B24" s="419"/>
      <c r="C24" s="285"/>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row>
    <row r="25" spans="1:122" s="1" customFormat="1" ht="12.75">
      <c r="A25" s="16"/>
      <c r="B25" s="419"/>
      <c r="C25" s="28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row>
    <row r="26" spans="1:122" s="1" customFormat="1" ht="12.75">
      <c r="A26" s="16"/>
      <c r="B26" s="419"/>
      <c r="C26" s="285"/>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row>
    <row r="27" spans="1:122" s="1" customFormat="1" ht="12.75">
      <c r="A27" s="16"/>
      <c r="B27" s="419"/>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row>
    <row r="28" spans="1:122" s="1" customFormat="1" ht="12.75">
      <c r="A28" s="16"/>
      <c r="B28" s="419"/>
      <c r="C28" s="421"/>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row>
  </sheetData>
  <pageMargins left="0.7" right="0.7" top="0.78740157499999996" bottom="0.78740157499999996" header="0.3" footer="0.3"/>
  <pageSetup paperSize="9" scale="10" orientation="landscape" r:id="rId1"/>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autoPageBreaks="0" fitToPage="1"/>
  </sheetPr>
  <dimension ref="A1:V43"/>
  <sheetViews>
    <sheetView showGridLines="0" zoomScaleNormal="100" zoomScaleSheetLayoutView="100" workbookViewId="0">
      <selection activeCell="D48" sqref="D48"/>
    </sheetView>
  </sheetViews>
  <sheetFormatPr defaultColWidth="9.140625" defaultRowHeight="14.25"/>
  <cols>
    <col min="1" max="1" width="5.7109375" style="22" customWidth="1"/>
    <col min="2" max="2" width="10.7109375" style="366" customWidth="1"/>
    <col min="3" max="3" width="45.7109375" style="22" customWidth="1"/>
    <col min="4" max="10" width="15.7109375" style="22" customWidth="1"/>
    <col min="11" max="13" width="20.7109375" style="22" customWidth="1"/>
    <col min="14" max="15" width="15.7109375" style="22" customWidth="1"/>
    <col min="16" max="17" width="20.7109375" style="22" customWidth="1"/>
    <col min="18" max="18" width="16.7109375" style="22" customWidth="1"/>
    <col min="19" max="16384" width="9.140625" style="22"/>
  </cols>
  <sheetData>
    <row r="1" spans="1:22" ht="15" customHeight="1"/>
    <row r="2" spans="1:22" ht="20.25">
      <c r="B2" s="32" t="s">
        <v>1698</v>
      </c>
      <c r="V2" s="282"/>
    </row>
    <row r="3" spans="1:22" ht="15" customHeight="1" thickBot="1"/>
    <row r="4" spans="1:22" s="293" customFormat="1" ht="39.950000000000003" customHeight="1">
      <c r="B4" s="1346" t="s">
        <v>45</v>
      </c>
      <c r="C4" s="1418"/>
      <c r="D4" s="1418" t="s">
        <v>1460</v>
      </c>
      <c r="E4" s="1371" t="s">
        <v>1461</v>
      </c>
      <c r="F4" s="1371"/>
      <c r="G4" s="1371"/>
      <c r="H4" s="1371"/>
      <c r="I4" s="1371"/>
      <c r="J4" s="1371"/>
      <c r="K4" s="1371"/>
      <c r="L4" s="1371"/>
      <c r="M4" s="1371"/>
      <c r="N4" s="1371"/>
      <c r="O4" s="1371"/>
      <c r="P4" s="1345" t="s">
        <v>1474</v>
      </c>
      <c r="Q4" s="1366"/>
    </row>
    <row r="5" spans="1:22" s="294" customFormat="1" ht="39.950000000000003" customHeight="1">
      <c r="B5" s="1347"/>
      <c r="C5" s="1417"/>
      <c r="D5" s="1417"/>
      <c r="E5" s="1399" t="s">
        <v>1462</v>
      </c>
      <c r="F5" s="1399"/>
      <c r="G5" s="1399"/>
      <c r="H5" s="1399"/>
      <c r="I5" s="1399"/>
      <c r="J5" s="1399"/>
      <c r="K5" s="1399"/>
      <c r="L5" s="1399"/>
      <c r="M5" s="1399"/>
      <c r="N5" s="1348" t="s">
        <v>1463</v>
      </c>
      <c r="O5" s="1348"/>
      <c r="P5" s="1348" t="s">
        <v>1476</v>
      </c>
      <c r="Q5" s="1367" t="s">
        <v>1475</v>
      </c>
    </row>
    <row r="6" spans="1:22" s="382" customFormat="1" ht="39.950000000000003" customHeight="1">
      <c r="A6" s="294"/>
      <c r="B6" s="1347"/>
      <c r="C6" s="1417"/>
      <c r="D6" s="1417"/>
      <c r="E6" s="1417" t="s">
        <v>1466</v>
      </c>
      <c r="F6" s="1417" t="s">
        <v>1464</v>
      </c>
      <c r="G6" s="1417"/>
      <c r="H6" s="1417"/>
      <c r="I6" s="1417"/>
      <c r="J6" s="1417" t="s">
        <v>1465</v>
      </c>
      <c r="K6" s="1417"/>
      <c r="L6" s="1417"/>
      <c r="M6" s="1417"/>
      <c r="N6" s="1417" t="s">
        <v>1472</v>
      </c>
      <c r="O6" s="1417" t="s">
        <v>1473</v>
      </c>
      <c r="P6" s="1348"/>
      <c r="Q6" s="1367"/>
    </row>
    <row r="7" spans="1:22" s="382" customFormat="1" ht="80.099999999999994" customHeight="1">
      <c r="A7" s="293"/>
      <c r="B7" s="1347"/>
      <c r="C7" s="1417"/>
      <c r="D7" s="1417"/>
      <c r="E7" s="1417"/>
      <c r="F7" s="383"/>
      <c r="G7" s="1120" t="s">
        <v>1467</v>
      </c>
      <c r="H7" s="1120" t="s">
        <v>1468</v>
      </c>
      <c r="I7" s="1120" t="s">
        <v>1469</v>
      </c>
      <c r="J7" s="383"/>
      <c r="K7" s="1120" t="s">
        <v>1470</v>
      </c>
      <c r="L7" s="1120" t="s">
        <v>1477</v>
      </c>
      <c r="M7" s="1120" t="s">
        <v>1471</v>
      </c>
      <c r="N7" s="1417"/>
      <c r="O7" s="1417"/>
      <c r="P7" s="1348"/>
      <c r="Q7" s="1367"/>
    </row>
    <row r="8" spans="1:22" s="293" customFormat="1" ht="15" customHeight="1">
      <c r="B8" s="58">
        <v>1</v>
      </c>
      <c r="C8" s="149" t="s">
        <v>1455</v>
      </c>
      <c r="D8" s="540"/>
      <c r="E8" s="540"/>
      <c r="F8" s="540"/>
      <c r="G8" s="540"/>
      <c r="H8" s="540"/>
      <c r="I8" s="540"/>
      <c r="J8" s="540"/>
      <c r="K8" s="540"/>
      <c r="L8" s="540"/>
      <c r="M8" s="540"/>
      <c r="N8" s="540"/>
      <c r="O8" s="540"/>
      <c r="P8" s="540"/>
      <c r="Q8" s="326"/>
    </row>
    <row r="9" spans="1:22" s="293" customFormat="1" ht="15" customHeight="1">
      <c r="B9" s="45">
        <v>2</v>
      </c>
      <c r="C9" s="130" t="s">
        <v>550</v>
      </c>
      <c r="D9" s="541"/>
      <c r="E9" s="541"/>
      <c r="F9" s="541"/>
      <c r="G9" s="541"/>
      <c r="H9" s="541"/>
      <c r="I9" s="541"/>
      <c r="J9" s="541"/>
      <c r="K9" s="541"/>
      <c r="L9" s="541"/>
      <c r="M9" s="541"/>
      <c r="N9" s="541"/>
      <c r="O9" s="541"/>
      <c r="P9" s="541"/>
      <c r="Q9" s="677"/>
    </row>
    <row r="10" spans="1:22" s="293" customFormat="1" ht="15" customHeight="1">
      <c r="B10" s="45">
        <v>3</v>
      </c>
      <c r="C10" s="130" t="s">
        <v>551</v>
      </c>
      <c r="D10" s="541"/>
      <c r="E10" s="541"/>
      <c r="F10" s="541"/>
      <c r="G10" s="541"/>
      <c r="H10" s="541"/>
      <c r="I10" s="541"/>
      <c r="J10" s="541"/>
      <c r="K10" s="541"/>
      <c r="L10" s="541"/>
      <c r="M10" s="541"/>
      <c r="N10" s="541"/>
      <c r="O10" s="541"/>
      <c r="P10" s="541"/>
      <c r="Q10" s="677"/>
    </row>
    <row r="11" spans="1:22" s="293" customFormat="1" ht="15" customHeight="1">
      <c r="B11" s="363" t="s">
        <v>275</v>
      </c>
      <c r="C11" s="385" t="s">
        <v>1456</v>
      </c>
      <c r="D11" s="541"/>
      <c r="E11" s="541"/>
      <c r="F11" s="541"/>
      <c r="G11" s="541"/>
      <c r="H11" s="541"/>
      <c r="I11" s="541"/>
      <c r="J11" s="541"/>
      <c r="K11" s="541"/>
      <c r="L11" s="541"/>
      <c r="M11" s="541"/>
      <c r="N11" s="541"/>
      <c r="O11" s="541"/>
      <c r="P11" s="541"/>
      <c r="Q11" s="677"/>
    </row>
    <row r="12" spans="1:22" s="293" customFormat="1" ht="30" customHeight="1">
      <c r="B12" s="363" t="s">
        <v>276</v>
      </c>
      <c r="C12" s="385" t="s">
        <v>1459</v>
      </c>
      <c r="D12" s="541"/>
      <c r="E12" s="541"/>
      <c r="F12" s="541"/>
      <c r="G12" s="541"/>
      <c r="H12" s="541"/>
      <c r="I12" s="541"/>
      <c r="J12" s="541"/>
      <c r="K12" s="541"/>
      <c r="L12" s="541"/>
      <c r="M12" s="541"/>
      <c r="N12" s="541"/>
      <c r="O12" s="541"/>
      <c r="P12" s="541"/>
      <c r="Q12" s="677"/>
    </row>
    <row r="13" spans="1:22" s="293" customFormat="1" ht="15" customHeight="1">
      <c r="B13" s="363" t="s">
        <v>1457</v>
      </c>
      <c r="C13" s="385" t="s">
        <v>1458</v>
      </c>
      <c r="D13" s="541"/>
      <c r="E13" s="541"/>
      <c r="F13" s="541"/>
      <c r="G13" s="541"/>
      <c r="H13" s="541"/>
      <c r="I13" s="541"/>
      <c r="J13" s="541"/>
      <c r="K13" s="541"/>
      <c r="L13" s="541"/>
      <c r="M13" s="541"/>
      <c r="N13" s="541"/>
      <c r="O13" s="541"/>
      <c r="P13" s="541"/>
      <c r="Q13" s="677"/>
    </row>
    <row r="14" spans="1:22" s="293" customFormat="1" ht="15" customHeight="1">
      <c r="B14" s="45">
        <v>4</v>
      </c>
      <c r="C14" s="130" t="s">
        <v>561</v>
      </c>
      <c r="D14" s="1145">
        <v>37915744481.870003</v>
      </c>
      <c r="E14" s="1146">
        <v>0</v>
      </c>
      <c r="F14" s="1146">
        <v>0</v>
      </c>
      <c r="G14" s="1146">
        <v>0</v>
      </c>
      <c r="H14" s="1146">
        <v>0</v>
      </c>
      <c r="I14" s="1146">
        <v>0</v>
      </c>
      <c r="J14" s="1146">
        <v>0</v>
      </c>
      <c r="K14" s="1146">
        <v>0</v>
      </c>
      <c r="L14" s="1146">
        <v>0</v>
      </c>
      <c r="M14" s="1146">
        <v>0</v>
      </c>
      <c r="N14" s="1146">
        <v>0</v>
      </c>
      <c r="O14" s="1146">
        <v>0</v>
      </c>
      <c r="P14" s="1146">
        <v>0</v>
      </c>
      <c r="Q14" s="1147">
        <v>5283856573.54</v>
      </c>
    </row>
    <row r="15" spans="1:22" s="293" customFormat="1" ht="30" customHeight="1">
      <c r="B15" s="363" t="s">
        <v>277</v>
      </c>
      <c r="C15" s="385" t="s">
        <v>1478</v>
      </c>
      <c r="D15" s="541"/>
      <c r="E15" s="541"/>
      <c r="F15" s="541"/>
      <c r="G15" s="541"/>
      <c r="H15" s="541"/>
      <c r="I15" s="541"/>
      <c r="J15" s="541"/>
      <c r="K15" s="541"/>
      <c r="L15" s="541"/>
      <c r="M15" s="541"/>
      <c r="N15" s="541"/>
      <c r="O15" s="541"/>
      <c r="P15" s="541"/>
      <c r="Q15" s="677"/>
    </row>
    <row r="16" spans="1:22" s="293" customFormat="1" ht="30" customHeight="1">
      <c r="B16" s="363" t="s">
        <v>278</v>
      </c>
      <c r="C16" s="385" t="s">
        <v>1479</v>
      </c>
      <c r="D16" s="1148">
        <v>37915744481.870003</v>
      </c>
      <c r="E16" s="1149">
        <v>0</v>
      </c>
      <c r="F16" s="1149">
        <v>0</v>
      </c>
      <c r="G16" s="1149">
        <v>0</v>
      </c>
      <c r="H16" s="1149">
        <v>0</v>
      </c>
      <c r="I16" s="1149">
        <v>0</v>
      </c>
      <c r="J16" s="1149">
        <v>0</v>
      </c>
      <c r="K16" s="1149">
        <v>0</v>
      </c>
      <c r="L16" s="1149">
        <v>0</v>
      </c>
      <c r="M16" s="1149">
        <v>0</v>
      </c>
      <c r="N16" s="1149">
        <v>0</v>
      </c>
      <c r="O16" s="1149">
        <v>0</v>
      </c>
      <c r="P16" s="1149">
        <v>0</v>
      </c>
      <c r="Q16" s="1150">
        <v>5283856573.54</v>
      </c>
    </row>
    <row r="17" spans="1:17" s="293" customFormat="1" ht="30" customHeight="1">
      <c r="B17" s="363" t="s">
        <v>279</v>
      </c>
      <c r="C17" s="385" t="s">
        <v>1480</v>
      </c>
      <c r="D17" s="541"/>
      <c r="E17" s="541"/>
      <c r="F17" s="541"/>
      <c r="G17" s="541"/>
      <c r="H17" s="541"/>
      <c r="I17" s="541"/>
      <c r="J17" s="541"/>
      <c r="K17" s="541"/>
      <c r="L17" s="541"/>
      <c r="M17" s="541"/>
      <c r="N17" s="541"/>
      <c r="O17" s="541"/>
      <c r="P17" s="541"/>
      <c r="Q17" s="677"/>
    </row>
    <row r="18" spans="1:17" s="293" customFormat="1" ht="30" customHeight="1">
      <c r="B18" s="363" t="s">
        <v>280</v>
      </c>
      <c r="C18" s="385" t="s">
        <v>1481</v>
      </c>
      <c r="D18" s="541"/>
      <c r="E18" s="541"/>
      <c r="F18" s="541"/>
      <c r="G18" s="541"/>
      <c r="H18" s="541"/>
      <c r="I18" s="541"/>
      <c r="J18" s="541"/>
      <c r="K18" s="541"/>
      <c r="L18" s="541"/>
      <c r="M18" s="541"/>
      <c r="N18" s="541"/>
      <c r="O18" s="541"/>
      <c r="P18" s="541"/>
      <c r="Q18" s="677"/>
    </row>
    <row r="19" spans="1:17" s="293" customFormat="1" ht="30" customHeight="1">
      <c r="B19" s="1142" t="s">
        <v>281</v>
      </c>
      <c r="C19" s="384" t="s">
        <v>1482</v>
      </c>
      <c r="D19" s="542"/>
      <c r="E19" s="542"/>
      <c r="F19" s="542"/>
      <c r="G19" s="542"/>
      <c r="H19" s="542"/>
      <c r="I19" s="542"/>
      <c r="J19" s="542"/>
      <c r="K19" s="542"/>
      <c r="L19" s="542"/>
      <c r="M19" s="542"/>
      <c r="N19" s="542"/>
      <c r="O19" s="542"/>
      <c r="P19" s="542"/>
      <c r="Q19" s="327"/>
    </row>
    <row r="20" spans="1:17" s="293" customFormat="1" ht="15" customHeight="1" thickBot="1">
      <c r="B20" s="36">
        <v>5</v>
      </c>
      <c r="C20" s="358" t="s">
        <v>136</v>
      </c>
      <c r="D20" s="508">
        <v>37915744481.870003</v>
      </c>
      <c r="E20" s="508">
        <v>0</v>
      </c>
      <c r="F20" s="508">
        <v>0</v>
      </c>
      <c r="G20" s="508">
        <v>0</v>
      </c>
      <c r="H20" s="508">
        <v>0</v>
      </c>
      <c r="I20" s="508">
        <v>0</v>
      </c>
      <c r="J20" s="508">
        <v>0</v>
      </c>
      <c r="K20" s="508">
        <v>0</v>
      </c>
      <c r="L20" s="508">
        <v>0</v>
      </c>
      <c r="M20" s="508">
        <v>0</v>
      </c>
      <c r="N20" s="508">
        <v>0</v>
      </c>
      <c r="O20" s="508">
        <v>0</v>
      </c>
      <c r="P20" s="508">
        <v>0</v>
      </c>
      <c r="Q20" s="679">
        <v>5283856573.54</v>
      </c>
    </row>
    <row r="21" spans="1:17" s="292" customFormat="1" ht="15" customHeight="1" thickBot="1">
      <c r="B21" s="367"/>
    </row>
    <row r="22" spans="1:17" s="293" customFormat="1" ht="39.950000000000003" customHeight="1">
      <c r="B22" s="1346" t="s">
        <v>55</v>
      </c>
      <c r="C22" s="1418"/>
      <c r="D22" s="1418" t="s">
        <v>1460</v>
      </c>
      <c r="E22" s="1371" t="s">
        <v>1461</v>
      </c>
      <c r="F22" s="1371"/>
      <c r="G22" s="1371"/>
      <c r="H22" s="1371"/>
      <c r="I22" s="1371"/>
      <c r="J22" s="1371"/>
      <c r="K22" s="1371"/>
      <c r="L22" s="1371"/>
      <c r="M22" s="1371"/>
      <c r="N22" s="1371"/>
      <c r="O22" s="1371"/>
      <c r="P22" s="1345" t="s">
        <v>1474</v>
      </c>
      <c r="Q22" s="1366"/>
    </row>
    <row r="23" spans="1:17" s="293" customFormat="1" ht="39.950000000000003" customHeight="1">
      <c r="B23" s="1347"/>
      <c r="C23" s="1417"/>
      <c r="D23" s="1417"/>
      <c r="E23" s="1399" t="s">
        <v>1462</v>
      </c>
      <c r="F23" s="1399"/>
      <c r="G23" s="1399"/>
      <c r="H23" s="1399"/>
      <c r="I23" s="1399"/>
      <c r="J23" s="1399"/>
      <c r="K23" s="1399"/>
      <c r="L23" s="1399"/>
      <c r="M23" s="1399"/>
      <c r="N23" s="1348" t="s">
        <v>1463</v>
      </c>
      <c r="O23" s="1348"/>
      <c r="P23" s="1348" t="s">
        <v>1476</v>
      </c>
      <c r="Q23" s="1367" t="s">
        <v>1475</v>
      </c>
    </row>
    <row r="24" spans="1:17" s="382" customFormat="1" ht="39.950000000000003" customHeight="1">
      <c r="A24" s="294"/>
      <c r="B24" s="1347"/>
      <c r="C24" s="1417"/>
      <c r="D24" s="1417"/>
      <c r="E24" s="1417" t="s">
        <v>1466</v>
      </c>
      <c r="F24" s="1417" t="s">
        <v>1464</v>
      </c>
      <c r="G24" s="1417"/>
      <c r="H24" s="1417"/>
      <c r="I24" s="1417"/>
      <c r="J24" s="1417" t="s">
        <v>1465</v>
      </c>
      <c r="K24" s="1417"/>
      <c r="L24" s="1417"/>
      <c r="M24" s="1417"/>
      <c r="N24" s="1417" t="s">
        <v>1472</v>
      </c>
      <c r="O24" s="1417" t="s">
        <v>1473</v>
      </c>
      <c r="P24" s="1348"/>
      <c r="Q24" s="1367"/>
    </row>
    <row r="25" spans="1:17" s="382" customFormat="1" ht="80.099999999999994" customHeight="1">
      <c r="A25" s="293"/>
      <c r="B25" s="1347"/>
      <c r="C25" s="1417"/>
      <c r="D25" s="1417"/>
      <c r="E25" s="1417"/>
      <c r="F25" s="383"/>
      <c r="G25" s="649" t="s">
        <v>1467</v>
      </c>
      <c r="H25" s="649" t="s">
        <v>1468</v>
      </c>
      <c r="I25" s="649" t="s">
        <v>1469</v>
      </c>
      <c r="J25" s="383"/>
      <c r="K25" s="649" t="s">
        <v>1470</v>
      </c>
      <c r="L25" s="649" t="s">
        <v>1477</v>
      </c>
      <c r="M25" s="649" t="s">
        <v>1471</v>
      </c>
      <c r="N25" s="1417"/>
      <c r="O25" s="1417"/>
      <c r="P25" s="1348"/>
      <c r="Q25" s="1367"/>
    </row>
    <row r="26" spans="1:17" s="293" customFormat="1" ht="15" customHeight="1">
      <c r="B26" s="58">
        <v>1</v>
      </c>
      <c r="C26" s="149" t="s">
        <v>1455</v>
      </c>
      <c r="D26" s="667"/>
      <c r="E26" s="667"/>
      <c r="F26" s="667"/>
      <c r="G26" s="667"/>
      <c r="H26" s="667"/>
      <c r="I26" s="667"/>
      <c r="J26" s="667"/>
      <c r="K26" s="667"/>
      <c r="L26" s="667"/>
      <c r="M26" s="667"/>
      <c r="N26" s="667"/>
      <c r="O26" s="667"/>
      <c r="P26" s="667"/>
      <c r="Q26" s="678"/>
    </row>
    <row r="27" spans="1:17" s="293" customFormat="1" ht="15" customHeight="1">
      <c r="B27" s="59">
        <v>2</v>
      </c>
      <c r="C27" s="277" t="s">
        <v>550</v>
      </c>
      <c r="D27" s="513">
        <v>1979977594.0899999</v>
      </c>
      <c r="E27" s="513">
        <v>0</v>
      </c>
      <c r="F27" s="513">
        <v>0</v>
      </c>
      <c r="G27" s="513">
        <v>0</v>
      </c>
      <c r="H27" s="513">
        <v>0</v>
      </c>
      <c r="I27" s="513">
        <v>0</v>
      </c>
      <c r="J27" s="513">
        <v>0</v>
      </c>
      <c r="K27" s="513">
        <v>0</v>
      </c>
      <c r="L27" s="513">
        <v>0</v>
      </c>
      <c r="M27" s="513">
        <v>0</v>
      </c>
      <c r="N27" s="513">
        <v>0</v>
      </c>
      <c r="O27" s="513">
        <v>0</v>
      </c>
      <c r="P27" s="513">
        <v>0</v>
      </c>
      <c r="Q27" s="532">
        <v>449818246.74000001</v>
      </c>
    </row>
    <row r="28" spans="1:17" s="293" customFormat="1" ht="15" customHeight="1">
      <c r="B28" s="59">
        <v>3</v>
      </c>
      <c r="C28" s="277" t="s">
        <v>551</v>
      </c>
      <c r="D28" s="513">
        <v>4412218615.4499998</v>
      </c>
      <c r="E28" s="513">
        <v>0</v>
      </c>
      <c r="F28" s="513">
        <v>0</v>
      </c>
      <c r="G28" s="513">
        <v>0</v>
      </c>
      <c r="H28" s="513">
        <v>0</v>
      </c>
      <c r="I28" s="513">
        <v>0</v>
      </c>
      <c r="J28" s="513">
        <v>0</v>
      </c>
      <c r="K28" s="513">
        <v>0</v>
      </c>
      <c r="L28" s="513">
        <v>0</v>
      </c>
      <c r="M28" s="513">
        <v>0</v>
      </c>
      <c r="N28" s="513">
        <v>0</v>
      </c>
      <c r="O28" s="513">
        <v>0</v>
      </c>
      <c r="P28" s="513">
        <v>0</v>
      </c>
      <c r="Q28" s="532">
        <v>1727227350.74</v>
      </c>
    </row>
    <row r="29" spans="1:17" s="293" customFormat="1" ht="15" customHeight="1">
      <c r="B29" s="969" t="s">
        <v>275</v>
      </c>
      <c r="C29" s="302" t="s">
        <v>1456</v>
      </c>
      <c r="D29" s="581"/>
      <c r="E29" s="581"/>
      <c r="F29" s="581"/>
      <c r="G29" s="581"/>
      <c r="H29" s="581"/>
      <c r="I29" s="581"/>
      <c r="J29" s="581"/>
      <c r="K29" s="581"/>
      <c r="L29" s="581"/>
      <c r="M29" s="581"/>
      <c r="N29" s="581"/>
      <c r="O29" s="581"/>
      <c r="P29" s="581"/>
      <c r="Q29" s="582"/>
    </row>
    <row r="30" spans="1:17" s="293" customFormat="1" ht="30" customHeight="1">
      <c r="B30" s="969" t="s">
        <v>276</v>
      </c>
      <c r="C30" s="302" t="s">
        <v>1459</v>
      </c>
      <c r="D30" s="581"/>
      <c r="E30" s="581"/>
      <c r="F30" s="581"/>
      <c r="G30" s="581"/>
      <c r="H30" s="581"/>
      <c r="I30" s="581"/>
      <c r="J30" s="581"/>
      <c r="K30" s="581"/>
      <c r="L30" s="581"/>
      <c r="M30" s="581"/>
      <c r="N30" s="581"/>
      <c r="O30" s="581"/>
      <c r="P30" s="581"/>
      <c r="Q30" s="582"/>
    </row>
    <row r="31" spans="1:17" s="293" customFormat="1" ht="15" customHeight="1">
      <c r="B31" s="1143" t="s">
        <v>1457</v>
      </c>
      <c r="C31" s="387" t="s">
        <v>1458</v>
      </c>
      <c r="D31" s="1140">
        <v>4412218615.4499998</v>
      </c>
      <c r="E31" s="1140">
        <v>0</v>
      </c>
      <c r="F31" s="1140">
        <v>0</v>
      </c>
      <c r="G31" s="1140">
        <v>0</v>
      </c>
      <c r="H31" s="1140">
        <v>0</v>
      </c>
      <c r="I31" s="1140">
        <v>0</v>
      </c>
      <c r="J31" s="1140">
        <v>0</v>
      </c>
      <c r="K31" s="1140">
        <v>0</v>
      </c>
      <c r="L31" s="1140">
        <v>0</v>
      </c>
      <c r="M31" s="1140">
        <v>0</v>
      </c>
      <c r="N31" s="1140">
        <v>0</v>
      </c>
      <c r="O31" s="1140">
        <v>0</v>
      </c>
      <c r="P31" s="1140">
        <v>0</v>
      </c>
      <c r="Q31" s="1141">
        <v>1727227350.74</v>
      </c>
    </row>
    <row r="32" spans="1:17" s="293" customFormat="1" ht="15" customHeight="1" thickBot="1">
      <c r="B32" s="36">
        <v>4</v>
      </c>
      <c r="C32" s="358" t="s">
        <v>136</v>
      </c>
      <c r="D32" s="516">
        <v>6392196209.54</v>
      </c>
      <c r="E32" s="516">
        <v>0</v>
      </c>
      <c r="F32" s="516">
        <v>0</v>
      </c>
      <c r="G32" s="516">
        <v>0</v>
      </c>
      <c r="H32" s="516">
        <v>0</v>
      </c>
      <c r="I32" s="516">
        <v>0</v>
      </c>
      <c r="J32" s="516">
        <v>0</v>
      </c>
      <c r="K32" s="516">
        <v>0</v>
      </c>
      <c r="L32" s="516">
        <v>0</v>
      </c>
      <c r="M32" s="516">
        <v>0</v>
      </c>
      <c r="N32" s="516">
        <v>0</v>
      </c>
      <c r="O32" s="516">
        <v>0</v>
      </c>
      <c r="P32" s="516">
        <v>0</v>
      </c>
      <c r="Q32" s="680">
        <v>2177045597.48</v>
      </c>
    </row>
    <row r="33" spans="2:17" s="293" customFormat="1" ht="12.75">
      <c r="B33" s="816"/>
      <c r="C33" s="386"/>
      <c r="D33" s="386"/>
      <c r="E33" s="386"/>
      <c r="F33" s="386"/>
      <c r="G33" s="386"/>
      <c r="H33" s="386"/>
      <c r="I33" s="386"/>
      <c r="J33" s="386"/>
      <c r="K33" s="386"/>
      <c r="L33" s="386"/>
      <c r="M33" s="386"/>
      <c r="N33" s="386"/>
      <c r="O33" s="386"/>
      <c r="P33" s="386"/>
      <c r="Q33" s="386"/>
    </row>
    <row r="34" spans="2:17" s="293" customFormat="1" ht="12.75">
      <c r="B34" s="296"/>
      <c r="C34" s="319"/>
      <c r="D34" s="319"/>
      <c r="E34" s="319"/>
      <c r="F34" s="319"/>
      <c r="G34" s="319"/>
      <c r="H34" s="319"/>
      <c r="I34" s="319"/>
      <c r="J34" s="319"/>
      <c r="K34" s="319"/>
      <c r="L34" s="319"/>
      <c r="M34" s="319"/>
      <c r="N34" s="319"/>
      <c r="O34" s="319"/>
      <c r="P34" s="319"/>
      <c r="Q34" s="319"/>
    </row>
    <row r="35" spans="2:17" s="293" customFormat="1" ht="12.75">
      <c r="B35" s="296"/>
      <c r="C35" s="319"/>
      <c r="D35" s="319"/>
      <c r="E35" s="319"/>
      <c r="F35" s="319"/>
      <c r="G35" s="319"/>
      <c r="H35" s="319"/>
      <c r="I35" s="319"/>
      <c r="J35" s="319"/>
      <c r="K35" s="319"/>
      <c r="L35" s="319"/>
      <c r="M35" s="319"/>
      <c r="N35" s="319"/>
      <c r="O35" s="319"/>
      <c r="P35" s="319"/>
      <c r="Q35" s="319"/>
    </row>
    <row r="36" spans="2:17" s="292" customFormat="1" ht="12.75">
      <c r="B36" s="1144"/>
      <c r="C36" s="368"/>
      <c r="D36" s="368"/>
      <c r="E36" s="368"/>
      <c r="F36" s="368"/>
      <c r="G36" s="368"/>
      <c r="H36" s="368"/>
      <c r="I36" s="368"/>
      <c r="J36" s="368"/>
      <c r="K36" s="368"/>
      <c r="L36" s="368"/>
      <c r="M36" s="368"/>
      <c r="N36" s="368"/>
      <c r="O36" s="368"/>
      <c r="P36" s="368"/>
      <c r="Q36" s="368"/>
    </row>
    <row r="37" spans="2:17" s="292" customFormat="1" ht="12.75">
      <c r="B37" s="1144"/>
      <c r="C37" s="368"/>
      <c r="D37" s="368"/>
      <c r="E37" s="368"/>
      <c r="F37" s="368"/>
      <c r="G37" s="368"/>
      <c r="H37" s="368"/>
      <c r="I37" s="368"/>
      <c r="J37" s="368"/>
      <c r="K37" s="368"/>
      <c r="L37" s="368"/>
      <c r="M37" s="368"/>
      <c r="N37" s="368"/>
      <c r="O37" s="368"/>
      <c r="P37" s="368"/>
      <c r="Q37" s="368"/>
    </row>
    <row r="38" spans="2:17" s="292" customFormat="1" ht="12.75">
      <c r="B38" s="1144"/>
      <c r="C38" s="368"/>
      <c r="D38" s="368"/>
      <c r="E38" s="368"/>
      <c r="F38" s="368"/>
      <c r="G38" s="368"/>
      <c r="H38" s="368"/>
      <c r="I38" s="368"/>
      <c r="J38" s="368"/>
      <c r="K38" s="368"/>
      <c r="L38" s="368"/>
      <c r="M38" s="368"/>
      <c r="N38" s="368"/>
      <c r="O38" s="368"/>
      <c r="P38" s="368"/>
      <c r="Q38" s="368"/>
    </row>
    <row r="39" spans="2:17" s="292" customFormat="1" ht="12.75">
      <c r="B39" s="1144"/>
      <c r="C39" s="368"/>
      <c r="D39" s="368"/>
      <c r="E39" s="368"/>
      <c r="F39" s="368"/>
      <c r="G39" s="368"/>
      <c r="H39" s="368"/>
      <c r="I39" s="368"/>
      <c r="J39" s="368"/>
      <c r="K39" s="368"/>
      <c r="L39" s="368"/>
      <c r="M39" s="368"/>
      <c r="N39" s="368"/>
      <c r="O39" s="368"/>
      <c r="P39" s="368"/>
      <c r="Q39" s="368"/>
    </row>
    <row r="40" spans="2:17" s="292" customFormat="1" ht="12.75">
      <c r="B40" s="367"/>
    </row>
    <row r="41" spans="2:17" s="292" customFormat="1" ht="12.75">
      <c r="B41" s="367"/>
    </row>
    <row r="42" spans="2:17" s="292" customFormat="1" ht="12.75">
      <c r="B42" s="367"/>
    </row>
    <row r="43" spans="2:17" s="292" customFormat="1" ht="12.75">
      <c r="B43" s="367"/>
    </row>
  </sheetData>
  <mergeCells count="26">
    <mergeCell ref="D22:D25"/>
    <mergeCell ref="F24:I24"/>
    <mergeCell ref="B22:C25"/>
    <mergeCell ref="P22:Q22"/>
    <mergeCell ref="E23:M23"/>
    <mergeCell ref="N23:O23"/>
    <mergeCell ref="P23:P25"/>
    <mergeCell ref="Q23:Q25"/>
    <mergeCell ref="E24:E25"/>
    <mergeCell ref="N24:N25"/>
    <mergeCell ref="O24:O25"/>
    <mergeCell ref="J24:M24"/>
    <mergeCell ref="E22:O22"/>
    <mergeCell ref="B4:C7"/>
    <mergeCell ref="E4:O4"/>
    <mergeCell ref="F6:I6"/>
    <mergeCell ref="J6:M6"/>
    <mergeCell ref="D4:D7"/>
    <mergeCell ref="P4:Q4"/>
    <mergeCell ref="E5:M5"/>
    <mergeCell ref="N5:O5"/>
    <mergeCell ref="P5:P7"/>
    <mergeCell ref="Q5:Q7"/>
    <mergeCell ref="E6:E7"/>
    <mergeCell ref="N6:N7"/>
    <mergeCell ref="O6:O7"/>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L17"/>
  <sheetViews>
    <sheetView showGridLines="0" zoomScaleNormal="100" zoomScaleSheetLayoutView="100" workbookViewId="0">
      <selection activeCell="C51" sqref="C51"/>
    </sheetView>
  </sheetViews>
  <sheetFormatPr defaultColWidth="9.140625" defaultRowHeight="14.25"/>
  <cols>
    <col min="1" max="1" width="5.7109375" style="22" customWidth="1"/>
    <col min="2" max="2" width="10.7109375" style="22" customWidth="1"/>
    <col min="3" max="3" width="85.7109375" style="22" customWidth="1"/>
    <col min="4" max="4" width="30.140625" style="22" bestFit="1" customWidth="1"/>
    <col min="5" max="5" width="28.28515625" style="22" bestFit="1" customWidth="1"/>
    <col min="6" max="6" width="16.28515625" style="22" customWidth="1"/>
    <col min="7" max="16384" width="9.140625" style="22"/>
  </cols>
  <sheetData>
    <row r="1" spans="2:12" ht="15" customHeight="1"/>
    <row r="2" spans="2:12" ht="20.25">
      <c r="B2" s="32" t="s">
        <v>862</v>
      </c>
      <c r="C2" s="8"/>
      <c r="D2" s="8"/>
      <c r="E2" s="8"/>
      <c r="F2" s="8"/>
      <c r="G2" s="291"/>
      <c r="H2" s="291"/>
      <c r="I2" s="291"/>
      <c r="J2" s="291"/>
      <c r="K2" s="291"/>
      <c r="L2" s="291"/>
    </row>
    <row r="3" spans="2:12" ht="15" customHeight="1" thickBot="1"/>
    <row r="4" spans="2:12" s="292" customFormat="1" ht="20.100000000000001" customHeight="1">
      <c r="B4" s="206"/>
      <c r="C4" s="210"/>
      <c r="D4" s="211" t="s">
        <v>861</v>
      </c>
      <c r="E4" s="293"/>
    </row>
    <row r="5" spans="2:12" s="292" customFormat="1" ht="15" customHeight="1">
      <c r="B5" s="208">
        <v>1</v>
      </c>
      <c r="C5" s="148" t="s">
        <v>870</v>
      </c>
      <c r="D5" s="534">
        <v>4573703489.8999996</v>
      </c>
      <c r="E5" s="293"/>
    </row>
    <row r="6" spans="2:12" s="292" customFormat="1" ht="15" customHeight="1">
      <c r="B6" s="58">
        <v>2</v>
      </c>
      <c r="C6" s="297" t="s">
        <v>863</v>
      </c>
      <c r="D6" s="1151">
        <v>191673656.13999999</v>
      </c>
      <c r="E6" s="293"/>
    </row>
    <row r="7" spans="2:12" s="292" customFormat="1" ht="15" customHeight="1">
      <c r="B7" s="45">
        <v>3</v>
      </c>
      <c r="C7" s="298" t="s">
        <v>864</v>
      </c>
      <c r="D7" s="473">
        <v>-134436521.56</v>
      </c>
      <c r="E7" s="293"/>
    </row>
    <row r="8" spans="2:12" s="292" customFormat="1" ht="15" customHeight="1">
      <c r="B8" s="45">
        <v>4</v>
      </c>
      <c r="C8" s="298" t="s">
        <v>865</v>
      </c>
      <c r="D8" s="473">
        <v>0</v>
      </c>
      <c r="E8" s="293"/>
    </row>
    <row r="9" spans="2:12" s="292" customFormat="1" ht="15" customHeight="1">
      <c r="B9" s="45">
        <v>5</v>
      </c>
      <c r="C9" s="298" t="s">
        <v>866</v>
      </c>
      <c r="D9" s="532">
        <v>0</v>
      </c>
      <c r="E9" s="293"/>
    </row>
    <row r="10" spans="2:12" s="292" customFormat="1" ht="15" customHeight="1">
      <c r="B10" s="45">
        <v>6</v>
      </c>
      <c r="C10" s="298" t="s">
        <v>867</v>
      </c>
      <c r="D10" s="532">
        <v>0</v>
      </c>
      <c r="E10" s="293"/>
    </row>
    <row r="11" spans="2:12" s="292" customFormat="1" ht="15" customHeight="1">
      <c r="B11" s="45">
        <v>7</v>
      </c>
      <c r="C11" s="298" t="s">
        <v>868</v>
      </c>
      <c r="D11" s="532">
        <v>0</v>
      </c>
      <c r="E11" s="293"/>
    </row>
    <row r="12" spans="2:12" s="292" customFormat="1" ht="15" customHeight="1">
      <c r="B12" s="40">
        <v>8</v>
      </c>
      <c r="C12" s="296" t="s">
        <v>869</v>
      </c>
      <c r="D12" s="533">
        <v>-565585</v>
      </c>
      <c r="E12" s="293"/>
    </row>
    <row r="13" spans="2:12" s="292" customFormat="1" ht="15" customHeight="1" thickBot="1">
      <c r="B13" s="36">
        <v>9</v>
      </c>
      <c r="C13" s="37" t="s">
        <v>871</v>
      </c>
      <c r="D13" s="535">
        <v>4630375039.4799995</v>
      </c>
      <c r="E13" s="293"/>
    </row>
    <row r="14" spans="2:12" s="292" customFormat="1" ht="12.75">
      <c r="B14" s="294"/>
      <c r="C14" s="294"/>
      <c r="D14" s="293"/>
      <c r="E14" s="293"/>
    </row>
    <row r="15" spans="2:12" s="292" customFormat="1" ht="12.75">
      <c r="B15" s="293"/>
      <c r="C15" s="293"/>
      <c r="D15" s="293"/>
      <c r="E15" s="293"/>
    </row>
    <row r="16" spans="2:12">
      <c r="B16" s="295"/>
      <c r="C16" s="295"/>
      <c r="D16" s="295"/>
      <c r="E16" s="295"/>
    </row>
    <row r="17" spans="2:5">
      <c r="B17" s="295"/>
      <c r="C17" s="295"/>
      <c r="D17" s="295"/>
      <c r="E17" s="295"/>
    </row>
  </sheetData>
  <pageMargins left="0.7" right="0.7" top="0.75" bottom="0.75" header="0.3" footer="0.3"/>
  <pageSetup scale="6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I63"/>
  <sheetViews>
    <sheetView showGridLines="0" zoomScaleNormal="100" workbookViewId="0">
      <selection activeCell="H76" sqref="H76"/>
    </sheetView>
  </sheetViews>
  <sheetFormatPr defaultColWidth="11.5703125" defaultRowHeight="14.25"/>
  <cols>
    <col min="1" max="1" width="5.7109375" style="352" customWidth="1"/>
    <col min="2" max="2" width="15.7109375" style="352" customWidth="1"/>
    <col min="3" max="3" width="20.7109375" style="352" customWidth="1"/>
    <col min="4" max="10" width="25.7109375" style="352" customWidth="1"/>
    <col min="11" max="11" width="22.5703125" style="352" customWidth="1"/>
    <col min="12" max="12" width="32.7109375" style="352" customWidth="1"/>
    <col min="13" max="16384" width="11.5703125" style="352"/>
  </cols>
  <sheetData>
    <row r="1" spans="2:9" ht="15" customHeight="1"/>
    <row r="2" spans="2:9" ht="20.25" customHeight="1">
      <c r="B2" s="32" t="s">
        <v>1483</v>
      </c>
      <c r="D2" s="357"/>
      <c r="E2" s="357"/>
      <c r="F2" s="357"/>
      <c r="G2" s="357"/>
      <c r="H2" s="357"/>
      <c r="I2" s="357"/>
    </row>
    <row r="3" spans="2:9" ht="15" customHeight="1" thickBot="1">
      <c r="B3" s="353"/>
      <c r="D3" s="357"/>
      <c r="E3" s="357"/>
      <c r="F3" s="357"/>
      <c r="G3" s="357"/>
      <c r="H3" s="357"/>
      <c r="I3" s="357"/>
    </row>
    <row r="4" spans="2:9" ht="39.950000000000003" customHeight="1">
      <c r="B4" s="1351" t="s">
        <v>45</v>
      </c>
      <c r="C4" s="1345" t="s">
        <v>1444</v>
      </c>
      <c r="D4" s="1345" t="s">
        <v>1484</v>
      </c>
      <c r="E4" s="1345"/>
      <c r="F4" s="1345" t="s">
        <v>1485</v>
      </c>
      <c r="G4" s="1345" t="s">
        <v>621</v>
      </c>
      <c r="H4" s="1345" t="s">
        <v>1486</v>
      </c>
      <c r="I4" s="1366" t="s">
        <v>1487</v>
      </c>
    </row>
    <row r="5" spans="2:9" s="774" customFormat="1" ht="45" customHeight="1">
      <c r="B5" s="1412"/>
      <c r="C5" s="1348"/>
      <c r="D5" s="1152"/>
      <c r="E5" s="1152" t="s">
        <v>1489</v>
      </c>
      <c r="F5" s="1348"/>
      <c r="G5" s="1348" t="s">
        <v>1488</v>
      </c>
      <c r="H5" s="1348"/>
      <c r="I5" s="1367"/>
    </row>
    <row r="6" spans="2:9" s="355" customFormat="1" ht="15" customHeight="1">
      <c r="B6" s="1413" t="s">
        <v>1454</v>
      </c>
      <c r="C6" s="359" t="s">
        <v>7</v>
      </c>
      <c r="D6" s="512">
        <v>170256</v>
      </c>
      <c r="E6" s="512">
        <v>719</v>
      </c>
      <c r="F6" s="553">
        <v>4.1999999999999997E-3</v>
      </c>
      <c r="G6" s="553">
        <v>5.9999999999999995E-4</v>
      </c>
      <c r="H6" s="553">
        <v>5.9999999999999995E-4</v>
      </c>
      <c r="I6" s="1160">
        <v>1.1999999999999999E-3</v>
      </c>
    </row>
    <row r="7" spans="2:9" s="355" customFormat="1" ht="15" customHeight="1">
      <c r="B7" s="1413"/>
      <c r="C7" s="360" t="s">
        <v>46</v>
      </c>
      <c r="D7" s="513">
        <v>147342</v>
      </c>
      <c r="E7" s="513">
        <v>541</v>
      </c>
      <c r="F7" s="584">
        <v>3.7000000000000002E-3</v>
      </c>
      <c r="G7" s="584">
        <v>5.0000000000000001E-4</v>
      </c>
      <c r="H7" s="584">
        <v>5.0000000000000001E-4</v>
      </c>
      <c r="I7" s="1134">
        <v>1E-3</v>
      </c>
    </row>
    <row r="8" spans="2:9" s="355" customFormat="1" ht="15" customHeight="1">
      <c r="B8" s="1413"/>
      <c r="C8" s="360" t="s">
        <v>47</v>
      </c>
      <c r="D8" s="513">
        <v>22914</v>
      </c>
      <c r="E8" s="513">
        <v>178</v>
      </c>
      <c r="F8" s="584">
        <v>7.7999999999999996E-3</v>
      </c>
      <c r="G8" s="584">
        <v>1.1000000000000001E-3</v>
      </c>
      <c r="H8" s="584">
        <v>1.4E-3</v>
      </c>
      <c r="I8" s="1134">
        <v>2.5000000000000001E-3</v>
      </c>
    </row>
    <row r="9" spans="2:9" s="355" customFormat="1" ht="15" customHeight="1">
      <c r="B9" s="1413"/>
      <c r="C9" s="288" t="s">
        <v>8</v>
      </c>
      <c r="D9" s="513">
        <v>97870</v>
      </c>
      <c r="E9" s="513">
        <v>152</v>
      </c>
      <c r="F9" s="584">
        <v>1.6000000000000001E-3</v>
      </c>
      <c r="G9" s="584">
        <v>1.6000000000000001E-3</v>
      </c>
      <c r="H9" s="584">
        <v>1.6000000000000001E-3</v>
      </c>
      <c r="I9" s="1134">
        <v>1.6999999999999999E-3</v>
      </c>
    </row>
    <row r="10" spans="2:9" s="355" customFormat="1" ht="15" customHeight="1">
      <c r="B10" s="1413"/>
      <c r="C10" s="288" t="s">
        <v>9</v>
      </c>
      <c r="D10" s="513">
        <v>56461</v>
      </c>
      <c r="E10" s="513">
        <v>139</v>
      </c>
      <c r="F10" s="584">
        <v>2.5000000000000001E-3</v>
      </c>
      <c r="G10" s="584">
        <v>3.0000000000000001E-3</v>
      </c>
      <c r="H10" s="584">
        <v>3.0999999999999999E-3</v>
      </c>
      <c r="I10" s="1134">
        <v>3.3E-3</v>
      </c>
    </row>
    <row r="11" spans="2:9" s="355" customFormat="1" ht="15" customHeight="1">
      <c r="B11" s="1413"/>
      <c r="C11" s="288" t="s">
        <v>10</v>
      </c>
      <c r="D11" s="513">
        <v>55186</v>
      </c>
      <c r="E11" s="513">
        <v>235</v>
      </c>
      <c r="F11" s="584">
        <v>4.3E-3</v>
      </c>
      <c r="G11" s="584">
        <v>6.1000000000000004E-3</v>
      </c>
      <c r="H11" s="584">
        <v>5.7999999999999996E-3</v>
      </c>
      <c r="I11" s="1134">
        <v>6.1000000000000004E-3</v>
      </c>
    </row>
    <row r="12" spans="2:9" s="355" customFormat="1" ht="15" customHeight="1">
      <c r="B12" s="1413"/>
      <c r="C12" s="288" t="s">
        <v>11</v>
      </c>
      <c r="D12" s="513">
        <v>4920</v>
      </c>
      <c r="E12" s="513">
        <v>79</v>
      </c>
      <c r="F12" s="584">
        <v>1.61E-2</v>
      </c>
      <c r="G12" s="584">
        <v>9.7999999999999997E-3</v>
      </c>
      <c r="H12" s="584">
        <v>1.06E-2</v>
      </c>
      <c r="I12" s="1134">
        <v>1.0999999999999999E-2</v>
      </c>
    </row>
    <row r="13" spans="2:9" s="355" customFormat="1" ht="15" customHeight="1">
      <c r="B13" s="1413"/>
      <c r="C13" s="360" t="s">
        <v>48</v>
      </c>
      <c r="D13" s="513">
        <v>4920</v>
      </c>
      <c r="E13" s="513">
        <v>79</v>
      </c>
      <c r="F13" s="584">
        <v>1.61E-2</v>
      </c>
      <c r="G13" s="584">
        <v>9.7999999999999997E-3</v>
      </c>
      <c r="H13" s="584">
        <v>1.06E-2</v>
      </c>
      <c r="I13" s="1134">
        <v>1.0999999999999999E-2</v>
      </c>
    </row>
    <row r="14" spans="2:9" s="355" customFormat="1" ht="15" customHeight="1">
      <c r="B14" s="1413"/>
      <c r="C14" s="360" t="s">
        <v>49</v>
      </c>
      <c r="D14" s="521"/>
      <c r="E14" s="521"/>
      <c r="F14" s="585"/>
      <c r="G14" s="585"/>
      <c r="H14" s="585"/>
      <c r="I14" s="1159"/>
    </row>
    <row r="15" spans="2:9" s="355" customFormat="1" ht="15" customHeight="1">
      <c r="B15" s="1413"/>
      <c r="C15" s="288" t="s">
        <v>12</v>
      </c>
      <c r="D15" s="513">
        <v>6257</v>
      </c>
      <c r="E15" s="513">
        <v>306</v>
      </c>
      <c r="F15" s="584">
        <v>4.8899999999999999E-2</v>
      </c>
      <c r="G15" s="584">
        <v>5.1999999999999998E-2</v>
      </c>
      <c r="H15" s="584">
        <v>4.1099999999999998E-2</v>
      </c>
      <c r="I15" s="1134">
        <v>4.6399999999999997E-2</v>
      </c>
    </row>
    <row r="16" spans="2:9" s="355" customFormat="1" ht="15" customHeight="1">
      <c r="B16" s="1413"/>
      <c r="C16" s="360" t="s">
        <v>50</v>
      </c>
      <c r="D16" s="513">
        <v>3468</v>
      </c>
      <c r="E16" s="513">
        <v>126</v>
      </c>
      <c r="F16" s="584">
        <v>3.6299999999999999E-2</v>
      </c>
      <c r="G16" s="584">
        <v>3.5999999999999997E-2</v>
      </c>
      <c r="H16" s="584">
        <v>2.5700000000000001E-2</v>
      </c>
      <c r="I16" s="1134">
        <v>2.63E-2</v>
      </c>
    </row>
    <row r="17" spans="2:9" s="355" customFormat="1" ht="15" customHeight="1">
      <c r="B17" s="1413"/>
      <c r="C17" s="360" t="s">
        <v>51</v>
      </c>
      <c r="D17" s="513">
        <v>2789</v>
      </c>
      <c r="E17" s="513">
        <v>180</v>
      </c>
      <c r="F17" s="584">
        <v>6.4500000000000002E-2</v>
      </c>
      <c r="G17" s="584">
        <v>7.0199999999999999E-2</v>
      </c>
      <c r="H17" s="584">
        <v>6.0400000000000002E-2</v>
      </c>
      <c r="I17" s="1134">
        <v>6.9800000000000001E-2</v>
      </c>
    </row>
    <row r="18" spans="2:9" s="355" customFormat="1" ht="15" customHeight="1">
      <c r="B18" s="1413"/>
      <c r="C18" s="288" t="s">
        <v>13</v>
      </c>
      <c r="D18" s="513">
        <v>1311</v>
      </c>
      <c r="E18" s="513">
        <v>170</v>
      </c>
      <c r="F18" s="584">
        <v>0.12970000000000001</v>
      </c>
      <c r="G18" s="584">
        <v>0.2046</v>
      </c>
      <c r="H18" s="584">
        <v>0.18540000000000001</v>
      </c>
      <c r="I18" s="1134">
        <v>0.1537</v>
      </c>
    </row>
    <row r="19" spans="2:9" s="355" customFormat="1" ht="15" customHeight="1">
      <c r="B19" s="1413"/>
      <c r="C19" s="360" t="s">
        <v>52</v>
      </c>
      <c r="D19" s="513">
        <v>760</v>
      </c>
      <c r="E19" s="513">
        <v>59</v>
      </c>
      <c r="F19" s="584">
        <v>7.7600000000000002E-2</v>
      </c>
      <c r="G19" s="584">
        <v>0.1575</v>
      </c>
      <c r="H19" s="584">
        <v>0.1174</v>
      </c>
      <c r="I19" s="1134">
        <v>9.8400000000000001E-2</v>
      </c>
    </row>
    <row r="20" spans="2:9" s="355" customFormat="1" ht="15" customHeight="1">
      <c r="B20" s="1413"/>
      <c r="C20" s="360" t="s">
        <v>53</v>
      </c>
      <c r="D20" s="513">
        <v>224</v>
      </c>
      <c r="E20" s="513">
        <v>40</v>
      </c>
      <c r="F20" s="584">
        <v>0.17860000000000001</v>
      </c>
      <c r="G20" s="584">
        <v>0.21460000000000001</v>
      </c>
      <c r="H20" s="584">
        <v>0.21460000000000001</v>
      </c>
      <c r="I20" s="1134">
        <v>0.20580000000000001</v>
      </c>
    </row>
    <row r="21" spans="2:9" s="355" customFormat="1" ht="15" customHeight="1">
      <c r="B21" s="1413"/>
      <c r="C21" s="360" t="s">
        <v>189</v>
      </c>
      <c r="D21" s="513">
        <v>327</v>
      </c>
      <c r="E21" s="513">
        <v>71</v>
      </c>
      <c r="F21" s="584">
        <v>0.21709999999999999</v>
      </c>
      <c r="G21" s="584">
        <v>0.34449999999999997</v>
      </c>
      <c r="H21" s="584">
        <v>0.32350000000000001</v>
      </c>
      <c r="I21" s="1134">
        <v>0.25509999999999999</v>
      </c>
    </row>
    <row r="22" spans="2:9" s="355" customFormat="1" ht="15" customHeight="1" thickBot="1">
      <c r="B22" s="1423"/>
      <c r="C22" s="1156" t="s">
        <v>626</v>
      </c>
      <c r="D22" s="1157">
        <v>2193</v>
      </c>
      <c r="E22" s="1157">
        <v>2028</v>
      </c>
      <c r="F22" s="1158">
        <v>1</v>
      </c>
      <c r="G22" s="1158">
        <v>1</v>
      </c>
      <c r="H22" s="1158">
        <v>1</v>
      </c>
      <c r="I22" s="1318">
        <v>1</v>
      </c>
    </row>
    <row r="23" spans="2:9" s="355" customFormat="1" ht="15" customHeight="1" thickBot="1"/>
    <row r="24" spans="2:9" s="355" customFormat="1" ht="39.950000000000003" customHeight="1">
      <c r="B24" s="1351" t="s">
        <v>55</v>
      </c>
      <c r="C24" s="1345" t="s">
        <v>1444</v>
      </c>
      <c r="D24" s="1345" t="s">
        <v>1484</v>
      </c>
      <c r="E24" s="1345"/>
      <c r="F24" s="1345" t="s">
        <v>1485</v>
      </c>
      <c r="G24" s="1345" t="s">
        <v>621</v>
      </c>
      <c r="H24" s="1345" t="s">
        <v>1486</v>
      </c>
      <c r="I24" s="1366" t="s">
        <v>1487</v>
      </c>
    </row>
    <row r="25" spans="2:9" s="774" customFormat="1" ht="45" customHeight="1">
      <c r="B25" s="1412"/>
      <c r="C25" s="1348"/>
      <c r="D25" s="1282"/>
      <c r="E25" s="1282" t="s">
        <v>1489</v>
      </c>
      <c r="F25" s="1348"/>
      <c r="G25" s="1348" t="s">
        <v>1488</v>
      </c>
      <c r="H25" s="1348"/>
      <c r="I25" s="1367"/>
    </row>
    <row r="26" spans="2:9" s="355" customFormat="1" ht="15" customHeight="1">
      <c r="B26" s="1421" t="s">
        <v>551</v>
      </c>
      <c r="C26" s="288" t="s">
        <v>7</v>
      </c>
      <c r="D26" s="513">
        <v>34</v>
      </c>
      <c r="E26" s="513">
        <v>0</v>
      </c>
      <c r="F26" s="584">
        <v>0</v>
      </c>
      <c r="G26" s="584">
        <v>8.0000000000000004E-4</v>
      </c>
      <c r="H26" s="584">
        <v>8.0000000000000004E-4</v>
      </c>
      <c r="I26" s="1134">
        <v>0</v>
      </c>
    </row>
    <row r="27" spans="2:9" s="355" customFormat="1" ht="15" customHeight="1">
      <c r="B27" s="1419"/>
      <c r="C27" s="360" t="s">
        <v>46</v>
      </c>
      <c r="D27" s="513">
        <v>17</v>
      </c>
      <c r="E27" s="513">
        <v>0</v>
      </c>
      <c r="F27" s="584">
        <v>0</v>
      </c>
      <c r="G27" s="584">
        <v>6.9999999999999999E-4</v>
      </c>
      <c r="H27" s="584">
        <v>5.0000000000000001E-4</v>
      </c>
      <c r="I27" s="1134">
        <v>0</v>
      </c>
    </row>
    <row r="28" spans="2:9" s="355" customFormat="1" ht="15" customHeight="1">
      <c r="B28" s="1419"/>
      <c r="C28" s="360" t="s">
        <v>47</v>
      </c>
      <c r="D28" s="513">
        <v>17</v>
      </c>
      <c r="E28" s="513">
        <v>0</v>
      </c>
      <c r="F28" s="584">
        <v>0</v>
      </c>
      <c r="G28" s="584">
        <v>1.1000000000000001E-3</v>
      </c>
      <c r="H28" s="584">
        <v>1.1000000000000001E-3</v>
      </c>
      <c r="I28" s="1134">
        <v>0</v>
      </c>
    </row>
    <row r="29" spans="2:9" s="355" customFormat="1" ht="15" customHeight="1">
      <c r="B29" s="1419"/>
      <c r="C29" s="288" t="s">
        <v>8</v>
      </c>
      <c r="D29" s="513">
        <v>73</v>
      </c>
      <c r="E29" s="513">
        <v>0</v>
      </c>
      <c r="F29" s="584">
        <v>0</v>
      </c>
      <c r="G29" s="584">
        <v>1.8E-3</v>
      </c>
      <c r="H29" s="584">
        <v>1.9E-3</v>
      </c>
      <c r="I29" s="1134">
        <v>0</v>
      </c>
    </row>
    <row r="30" spans="2:9" s="355" customFormat="1" ht="15" customHeight="1">
      <c r="B30" s="1419"/>
      <c r="C30" s="288" t="s">
        <v>9</v>
      </c>
      <c r="D30" s="513">
        <v>20</v>
      </c>
      <c r="E30" s="513">
        <v>0</v>
      </c>
      <c r="F30" s="584">
        <v>0</v>
      </c>
      <c r="G30" s="584">
        <v>2.8999999999999998E-3</v>
      </c>
      <c r="H30" s="584">
        <v>3.3E-3</v>
      </c>
      <c r="I30" s="1134">
        <v>0</v>
      </c>
    </row>
    <row r="31" spans="2:9" s="355" customFormat="1" ht="15" customHeight="1">
      <c r="B31" s="1419"/>
      <c r="C31" s="288" t="s">
        <v>10</v>
      </c>
      <c r="D31" s="581"/>
      <c r="E31" s="581"/>
      <c r="F31" s="1161"/>
      <c r="G31" s="1161"/>
      <c r="H31" s="1161"/>
      <c r="I31" s="1162"/>
    </row>
    <row r="32" spans="2:9" s="355" customFormat="1" ht="15" customHeight="1">
      <c r="B32" s="1419"/>
      <c r="C32" s="288" t="s">
        <v>11</v>
      </c>
      <c r="D32" s="513">
        <v>2</v>
      </c>
      <c r="E32" s="513">
        <v>0</v>
      </c>
      <c r="F32" s="584">
        <v>0</v>
      </c>
      <c r="G32" s="584">
        <v>1.21E-2</v>
      </c>
      <c r="H32" s="584">
        <v>8.0999999999999996E-3</v>
      </c>
      <c r="I32" s="1134">
        <v>0</v>
      </c>
    </row>
    <row r="33" spans="2:9" s="355" customFormat="1" ht="15" customHeight="1">
      <c r="B33" s="1419"/>
      <c r="C33" s="360" t="s">
        <v>48</v>
      </c>
      <c r="D33" s="513">
        <v>2</v>
      </c>
      <c r="E33" s="513">
        <v>0</v>
      </c>
      <c r="F33" s="584">
        <v>0</v>
      </c>
      <c r="G33" s="584">
        <v>1.21E-2</v>
      </c>
      <c r="H33" s="584">
        <v>8.0999999999999996E-3</v>
      </c>
      <c r="I33" s="1134">
        <v>0</v>
      </c>
    </row>
    <row r="34" spans="2:9" s="355" customFormat="1" ht="15" customHeight="1">
      <c r="B34" s="1419"/>
      <c r="C34" s="360" t="s">
        <v>49</v>
      </c>
      <c r="D34" s="581"/>
      <c r="E34" s="581"/>
      <c r="F34" s="1161"/>
      <c r="G34" s="1161"/>
      <c r="H34" s="1161"/>
      <c r="I34" s="1162"/>
    </row>
    <row r="35" spans="2:9" s="355" customFormat="1" ht="15" customHeight="1">
      <c r="B35" s="1419"/>
      <c r="C35" s="288" t="s">
        <v>12</v>
      </c>
      <c r="D35" s="581"/>
      <c r="E35" s="581"/>
      <c r="F35" s="1161"/>
      <c r="G35" s="1161"/>
      <c r="H35" s="1161"/>
      <c r="I35" s="1162"/>
    </row>
    <row r="36" spans="2:9" s="355" customFormat="1" ht="15" customHeight="1">
      <c r="B36" s="1419"/>
      <c r="C36" s="360" t="s">
        <v>50</v>
      </c>
      <c r="D36" s="581"/>
      <c r="E36" s="581"/>
      <c r="F36" s="1161"/>
      <c r="G36" s="1161"/>
      <c r="H36" s="1161"/>
      <c r="I36" s="1162"/>
    </row>
    <row r="37" spans="2:9" s="355" customFormat="1" ht="15" customHeight="1">
      <c r="B37" s="1419"/>
      <c r="C37" s="360" t="s">
        <v>51</v>
      </c>
      <c r="D37" s="581"/>
      <c r="E37" s="581"/>
      <c r="F37" s="1161"/>
      <c r="G37" s="1161"/>
      <c r="H37" s="1161"/>
      <c r="I37" s="1162"/>
    </row>
    <row r="38" spans="2:9" s="355" customFormat="1" ht="15" customHeight="1">
      <c r="B38" s="1419"/>
      <c r="C38" s="288" t="s">
        <v>13</v>
      </c>
      <c r="D38" s="581"/>
      <c r="E38" s="581"/>
      <c r="F38" s="1161"/>
      <c r="G38" s="1161"/>
      <c r="H38" s="1161"/>
      <c r="I38" s="1162"/>
    </row>
    <row r="39" spans="2:9" s="355" customFormat="1" ht="15" customHeight="1">
      <c r="B39" s="1419"/>
      <c r="C39" s="360" t="s">
        <v>52</v>
      </c>
      <c r="D39" s="581"/>
      <c r="E39" s="581"/>
      <c r="F39" s="1161"/>
      <c r="G39" s="1161"/>
      <c r="H39" s="1161"/>
      <c r="I39" s="1162"/>
    </row>
    <row r="40" spans="2:9" s="355" customFormat="1" ht="15" customHeight="1">
      <c r="B40" s="1419"/>
      <c r="C40" s="360" t="s">
        <v>53</v>
      </c>
      <c r="D40" s="581"/>
      <c r="E40" s="581"/>
      <c r="F40" s="1161"/>
      <c r="G40" s="1161"/>
      <c r="H40" s="1161"/>
      <c r="I40" s="1162"/>
    </row>
    <row r="41" spans="2:9" s="355" customFormat="1" ht="15" customHeight="1">
      <c r="B41" s="1419"/>
      <c r="C41" s="360" t="s">
        <v>189</v>
      </c>
      <c r="D41" s="581"/>
      <c r="E41" s="581"/>
      <c r="F41" s="1161"/>
      <c r="G41" s="1161"/>
      <c r="H41" s="1161"/>
      <c r="I41" s="1162"/>
    </row>
    <row r="42" spans="2:9" s="355" customFormat="1" ht="15" customHeight="1">
      <c r="B42" s="1422"/>
      <c r="C42" s="288" t="s">
        <v>626</v>
      </c>
      <c r="D42" s="581"/>
      <c r="E42" s="581"/>
      <c r="F42" s="1161"/>
      <c r="G42" s="1161"/>
      <c r="H42" s="1161"/>
      <c r="I42" s="1162"/>
    </row>
    <row r="43" spans="2:9" s="355" customFormat="1" ht="15" customHeight="1">
      <c r="B43" s="1419" t="s">
        <v>550</v>
      </c>
      <c r="C43" s="359" t="s">
        <v>7</v>
      </c>
      <c r="D43" s="512">
        <v>54</v>
      </c>
      <c r="E43" s="512">
        <v>0</v>
      </c>
      <c r="F43" s="553">
        <v>0</v>
      </c>
      <c r="G43" s="553">
        <v>6.9999999999999999E-4</v>
      </c>
      <c r="H43" s="553">
        <v>6.9999999999999999E-4</v>
      </c>
      <c r="I43" s="1160">
        <v>0</v>
      </c>
    </row>
    <row r="44" spans="2:9" s="355" customFormat="1" ht="15" customHeight="1">
      <c r="B44" s="1419"/>
      <c r="C44" s="360" t="s">
        <v>46</v>
      </c>
      <c r="D44" s="513">
        <v>39</v>
      </c>
      <c r="E44" s="513">
        <v>0</v>
      </c>
      <c r="F44" s="584">
        <v>0</v>
      </c>
      <c r="G44" s="584">
        <v>5.9999999999999995E-4</v>
      </c>
      <c r="H44" s="584">
        <v>5.9999999999999995E-4</v>
      </c>
      <c r="I44" s="1134">
        <v>0</v>
      </c>
    </row>
    <row r="45" spans="2:9" s="355" customFormat="1" ht="15" customHeight="1">
      <c r="B45" s="1419"/>
      <c r="C45" s="360" t="s">
        <v>47</v>
      </c>
      <c r="D45" s="513">
        <v>15</v>
      </c>
      <c r="E45" s="513">
        <v>0</v>
      </c>
      <c r="F45" s="584">
        <v>0</v>
      </c>
      <c r="G45" s="584">
        <v>1.1000000000000001E-3</v>
      </c>
      <c r="H45" s="584">
        <v>1.1000000000000001E-3</v>
      </c>
      <c r="I45" s="1134">
        <v>0</v>
      </c>
    </row>
    <row r="46" spans="2:9" s="355" customFormat="1" ht="15" customHeight="1">
      <c r="B46" s="1419"/>
      <c r="C46" s="288" t="s">
        <v>8</v>
      </c>
      <c r="D46" s="513">
        <v>8</v>
      </c>
      <c r="E46" s="513">
        <v>0</v>
      </c>
      <c r="F46" s="584">
        <v>0</v>
      </c>
      <c r="G46" s="584">
        <v>1.8E-3</v>
      </c>
      <c r="H46" s="584">
        <v>1.9E-3</v>
      </c>
      <c r="I46" s="1134">
        <v>0</v>
      </c>
    </row>
    <row r="47" spans="2:9" s="355" customFormat="1" ht="15" customHeight="1">
      <c r="B47" s="1419"/>
      <c r="C47" s="288" t="s">
        <v>9</v>
      </c>
      <c r="D47" s="521"/>
      <c r="E47" s="521"/>
      <c r="F47" s="585"/>
      <c r="G47" s="585"/>
      <c r="H47" s="585"/>
      <c r="I47" s="1159"/>
    </row>
    <row r="48" spans="2:9" s="355" customFormat="1" ht="15" customHeight="1">
      <c r="B48" s="1419"/>
      <c r="C48" s="288" t="s">
        <v>10</v>
      </c>
      <c r="D48" s="581"/>
      <c r="E48" s="581"/>
      <c r="F48" s="1161"/>
      <c r="G48" s="1161"/>
      <c r="H48" s="1161"/>
      <c r="I48" s="1162"/>
    </row>
    <row r="49" spans="2:9" s="355" customFormat="1" ht="15" customHeight="1">
      <c r="B49" s="1419"/>
      <c r="C49" s="288" t="s">
        <v>11</v>
      </c>
      <c r="D49" s="581"/>
      <c r="E49" s="581"/>
      <c r="F49" s="1161"/>
      <c r="G49" s="1161"/>
      <c r="H49" s="1161"/>
      <c r="I49" s="1162"/>
    </row>
    <row r="50" spans="2:9" s="355" customFormat="1" ht="15" customHeight="1">
      <c r="B50" s="1419"/>
      <c r="C50" s="360" t="s">
        <v>48</v>
      </c>
      <c r="D50" s="581"/>
      <c r="E50" s="581"/>
      <c r="F50" s="1161"/>
      <c r="G50" s="1161"/>
      <c r="H50" s="1161"/>
      <c r="I50" s="1162"/>
    </row>
    <row r="51" spans="2:9" s="355" customFormat="1" ht="15" customHeight="1">
      <c r="B51" s="1419"/>
      <c r="C51" s="360" t="s">
        <v>49</v>
      </c>
      <c r="D51" s="581"/>
      <c r="E51" s="581"/>
      <c r="F51" s="1161"/>
      <c r="G51" s="1161"/>
      <c r="H51" s="1161"/>
      <c r="I51" s="1162"/>
    </row>
    <row r="52" spans="2:9" s="355" customFormat="1" ht="15" customHeight="1">
      <c r="B52" s="1419"/>
      <c r="C52" s="288" t="s">
        <v>12</v>
      </c>
      <c r="D52" s="581"/>
      <c r="E52" s="581"/>
      <c r="F52" s="1161"/>
      <c r="G52" s="1161"/>
      <c r="H52" s="1161"/>
      <c r="I52" s="1162"/>
    </row>
    <row r="53" spans="2:9" s="355" customFormat="1" ht="15" customHeight="1">
      <c r="B53" s="1419"/>
      <c r="C53" s="360" t="s">
        <v>50</v>
      </c>
      <c r="D53" s="581"/>
      <c r="E53" s="581"/>
      <c r="F53" s="1161"/>
      <c r="G53" s="1161"/>
      <c r="H53" s="1161"/>
      <c r="I53" s="1162"/>
    </row>
    <row r="54" spans="2:9" s="355" customFormat="1" ht="15" customHeight="1">
      <c r="B54" s="1419"/>
      <c r="C54" s="360" t="s">
        <v>51</v>
      </c>
      <c r="D54" s="581"/>
      <c r="E54" s="581"/>
      <c r="F54" s="1161"/>
      <c r="G54" s="1161"/>
      <c r="H54" s="1161"/>
      <c r="I54" s="1162"/>
    </row>
    <row r="55" spans="2:9" s="355" customFormat="1" ht="15" customHeight="1">
      <c r="B55" s="1419"/>
      <c r="C55" s="288" t="s">
        <v>13</v>
      </c>
      <c r="D55" s="581"/>
      <c r="E55" s="581"/>
      <c r="F55" s="1161"/>
      <c r="G55" s="1161"/>
      <c r="H55" s="1161"/>
      <c r="I55" s="1162"/>
    </row>
    <row r="56" spans="2:9" s="355" customFormat="1" ht="15" customHeight="1">
      <c r="B56" s="1419"/>
      <c r="C56" s="360" t="s">
        <v>52</v>
      </c>
      <c r="D56" s="581"/>
      <c r="E56" s="581"/>
      <c r="F56" s="1161"/>
      <c r="G56" s="1161"/>
      <c r="H56" s="1161"/>
      <c r="I56" s="1162"/>
    </row>
    <row r="57" spans="2:9" s="355" customFormat="1" ht="15" customHeight="1">
      <c r="B57" s="1419"/>
      <c r="C57" s="360" t="s">
        <v>53</v>
      </c>
      <c r="D57" s="581"/>
      <c r="E57" s="581"/>
      <c r="F57" s="1161"/>
      <c r="G57" s="1161"/>
      <c r="H57" s="1161"/>
      <c r="I57" s="1162"/>
    </row>
    <row r="58" spans="2:9" s="355" customFormat="1" ht="15" customHeight="1">
      <c r="B58" s="1419"/>
      <c r="C58" s="360" t="s">
        <v>54</v>
      </c>
      <c r="D58" s="581"/>
      <c r="E58" s="581"/>
      <c r="F58" s="1161"/>
      <c r="G58" s="1161"/>
      <c r="H58" s="1161"/>
      <c r="I58" s="1162"/>
    </row>
    <row r="59" spans="2:9" s="355" customFormat="1" ht="15" customHeight="1" thickBot="1">
      <c r="B59" s="1420"/>
      <c r="C59" s="1156" t="s">
        <v>626</v>
      </c>
      <c r="D59" s="1163"/>
      <c r="E59" s="1163"/>
      <c r="F59" s="1164"/>
      <c r="G59" s="1164"/>
      <c r="H59" s="1164"/>
      <c r="I59" s="1165"/>
    </row>
    <row r="60" spans="2:9" s="357" customFormat="1" ht="12.75">
      <c r="B60" s="356"/>
      <c r="C60" s="356"/>
    </row>
    <row r="61" spans="2:9" s="357" customFormat="1" ht="12.75"/>
    <row r="62" spans="2:9" s="357" customFormat="1" ht="12.75"/>
    <row r="63" spans="2:9" s="357" customFormat="1" ht="12.75"/>
  </sheetData>
  <mergeCells count="17">
    <mergeCell ref="I4:I5"/>
    <mergeCell ref="B4:B5"/>
    <mergeCell ref="C4:C5"/>
    <mergeCell ref="B24:B25"/>
    <mergeCell ref="C24:C25"/>
    <mergeCell ref="B6:B22"/>
    <mergeCell ref="I24:I25"/>
    <mergeCell ref="D4:E4"/>
    <mergeCell ref="F4:F5"/>
    <mergeCell ref="G4:G5"/>
    <mergeCell ref="H4:H5"/>
    <mergeCell ref="B43:B59"/>
    <mergeCell ref="D24:E24"/>
    <mergeCell ref="F24:F25"/>
    <mergeCell ref="G24:G25"/>
    <mergeCell ref="H24:H25"/>
    <mergeCell ref="B26:B42"/>
  </mergeCells>
  <pageMargins left="0.7" right="0.7" top="0.78740157499999996" bottom="0.78740157499999996" header="0.3" footer="0.3"/>
  <pageSetup paperSize="9" scale="10" orientation="landscape" r:id="rId1"/>
  <colBreaks count="1" manualBreakCount="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I27"/>
  <sheetViews>
    <sheetView showGridLines="0" zoomScaleNormal="100" workbookViewId="0">
      <selection activeCell="D55" sqref="D55"/>
    </sheetView>
  </sheetViews>
  <sheetFormatPr defaultColWidth="11.5703125" defaultRowHeight="14.25"/>
  <cols>
    <col min="1" max="1" width="5.7109375" style="352" customWidth="1"/>
    <col min="2" max="2" width="15.7109375" style="352" customWidth="1"/>
    <col min="3" max="4" width="20.7109375" style="352" customWidth="1"/>
    <col min="5" max="10" width="25.7109375" style="352" customWidth="1"/>
    <col min="11" max="11" width="22.5703125" style="352" customWidth="1"/>
    <col min="12" max="12" width="32.7109375" style="352" customWidth="1"/>
    <col min="13" max="16384" width="11.5703125" style="352"/>
  </cols>
  <sheetData>
    <row r="1" spans="2:9" ht="15" customHeight="1"/>
    <row r="2" spans="2:9" ht="20.25" customHeight="1">
      <c r="B2" s="32" t="s">
        <v>1490</v>
      </c>
      <c r="E2" s="357"/>
      <c r="F2" s="357"/>
      <c r="G2" s="357"/>
      <c r="H2" s="357"/>
      <c r="I2" s="357"/>
    </row>
    <row r="3" spans="2:9" ht="15" customHeight="1">
      <c r="B3" s="353"/>
      <c r="E3" s="357"/>
      <c r="F3" s="357"/>
      <c r="G3" s="357"/>
      <c r="H3" s="357"/>
      <c r="I3" s="357"/>
    </row>
    <row r="4" spans="2:9" ht="15" customHeight="1">
      <c r="B4" s="1319" t="s">
        <v>937</v>
      </c>
      <c r="E4" s="357"/>
      <c r="F4" s="357"/>
      <c r="G4" s="357"/>
      <c r="H4" s="357"/>
      <c r="I4" s="357"/>
    </row>
    <row r="5" spans="2:9" ht="15" customHeight="1">
      <c r="B5" s="1322" t="s">
        <v>1491</v>
      </c>
      <c r="E5" s="357"/>
      <c r="F5" s="357"/>
      <c r="G5" s="357"/>
      <c r="H5" s="357"/>
      <c r="I5" s="357"/>
    </row>
    <row r="6" spans="2:9" ht="15" customHeight="1" thickBot="1">
      <c r="B6" s="1166"/>
      <c r="E6" s="357"/>
      <c r="F6" s="357"/>
      <c r="G6" s="357"/>
      <c r="H6" s="357"/>
      <c r="I6" s="357"/>
    </row>
    <row r="7" spans="2:9" s="355" customFormat="1" ht="39.950000000000003" customHeight="1">
      <c r="B7" s="1351" t="s">
        <v>55</v>
      </c>
      <c r="C7" s="1345" t="s">
        <v>1444</v>
      </c>
      <c r="D7" s="1345" t="s">
        <v>1492</v>
      </c>
      <c r="E7" s="1345" t="s">
        <v>1484</v>
      </c>
      <c r="F7" s="1345"/>
      <c r="G7" s="1345" t="s">
        <v>1485</v>
      </c>
      <c r="H7" s="1345" t="s">
        <v>1486</v>
      </c>
      <c r="I7" s="1366" t="s">
        <v>1487</v>
      </c>
    </row>
    <row r="8" spans="2:9" s="774" customFormat="1" ht="45" customHeight="1">
      <c r="B8" s="1412"/>
      <c r="C8" s="1348"/>
      <c r="D8" s="1348"/>
      <c r="E8" s="1282"/>
      <c r="F8" s="1282" t="s">
        <v>1489</v>
      </c>
      <c r="G8" s="1348"/>
      <c r="H8" s="1348"/>
      <c r="I8" s="1367"/>
    </row>
    <row r="9" spans="2:9" s="357" customFormat="1" ht="15" customHeight="1">
      <c r="B9" s="1424" t="s">
        <v>551</v>
      </c>
      <c r="C9" s="130" t="s">
        <v>1493</v>
      </c>
      <c r="D9" s="1169" t="s">
        <v>1494</v>
      </c>
      <c r="E9" s="1170">
        <v>1</v>
      </c>
      <c r="F9" s="1170">
        <v>0</v>
      </c>
      <c r="G9" s="1171">
        <v>0</v>
      </c>
      <c r="H9" s="1171">
        <v>0</v>
      </c>
      <c r="I9" s="1172">
        <v>0</v>
      </c>
    </row>
    <row r="10" spans="2:9" s="357" customFormat="1" ht="15" customHeight="1">
      <c r="B10" s="1425"/>
      <c r="C10" s="130" t="s">
        <v>1495</v>
      </c>
      <c r="D10" s="1169" t="s">
        <v>1496</v>
      </c>
      <c r="E10" s="1170">
        <v>2</v>
      </c>
      <c r="F10" s="1170">
        <v>0</v>
      </c>
      <c r="G10" s="1171">
        <v>0</v>
      </c>
      <c r="H10" s="1171">
        <v>0</v>
      </c>
      <c r="I10" s="1172">
        <v>0</v>
      </c>
    </row>
    <row r="11" spans="2:9" s="357" customFormat="1" ht="15" customHeight="1">
      <c r="B11" s="1425"/>
      <c r="C11" s="130" t="s">
        <v>1497</v>
      </c>
      <c r="D11" s="1169" t="s">
        <v>1498</v>
      </c>
      <c r="E11" s="1170">
        <v>2</v>
      </c>
      <c r="F11" s="1170">
        <v>0</v>
      </c>
      <c r="G11" s="1171">
        <v>0</v>
      </c>
      <c r="H11" s="1171">
        <v>0</v>
      </c>
      <c r="I11" s="1172">
        <v>0</v>
      </c>
    </row>
    <row r="12" spans="2:9" ht="15" customHeight="1">
      <c r="B12" s="1425"/>
      <c r="C12" s="130" t="s">
        <v>1499</v>
      </c>
      <c r="D12" s="1169" t="s">
        <v>1500</v>
      </c>
      <c r="E12" s="1170">
        <v>7</v>
      </c>
      <c r="F12" s="1170">
        <v>0</v>
      </c>
      <c r="G12" s="1171">
        <v>0</v>
      </c>
      <c r="H12" s="1171">
        <v>0</v>
      </c>
      <c r="I12" s="1172">
        <v>0</v>
      </c>
    </row>
    <row r="13" spans="2:9" ht="15" customHeight="1">
      <c r="B13" s="1425"/>
      <c r="C13" s="130" t="s">
        <v>1501</v>
      </c>
      <c r="D13" s="1169" t="s">
        <v>1502</v>
      </c>
      <c r="E13" s="1170">
        <v>5</v>
      </c>
      <c r="F13" s="1170">
        <v>0</v>
      </c>
      <c r="G13" s="1171">
        <v>0</v>
      </c>
      <c r="H13" s="1171">
        <v>0</v>
      </c>
      <c r="I13" s="1172">
        <v>0</v>
      </c>
    </row>
    <row r="14" spans="2:9" ht="15" customHeight="1">
      <c r="B14" s="1425"/>
      <c r="C14" s="130" t="s">
        <v>1503</v>
      </c>
      <c r="D14" s="1169" t="s">
        <v>1504</v>
      </c>
      <c r="E14" s="1169">
        <v>17</v>
      </c>
      <c r="F14" s="1169">
        <v>0</v>
      </c>
      <c r="G14" s="1171">
        <v>0</v>
      </c>
      <c r="H14" s="1171">
        <v>0</v>
      </c>
      <c r="I14" s="1172">
        <v>0</v>
      </c>
    </row>
    <row r="15" spans="2:9" ht="15" customHeight="1">
      <c r="B15" s="1425"/>
      <c r="C15" s="130" t="s">
        <v>1505</v>
      </c>
      <c r="D15" s="1169" t="s">
        <v>1506</v>
      </c>
      <c r="E15" s="1170">
        <v>34</v>
      </c>
      <c r="F15" s="1170">
        <v>0</v>
      </c>
      <c r="G15" s="1171">
        <v>0</v>
      </c>
      <c r="H15" s="1171">
        <v>0</v>
      </c>
      <c r="I15" s="1172">
        <v>0</v>
      </c>
    </row>
    <row r="16" spans="2:9" ht="15" customHeight="1">
      <c r="B16" s="1425"/>
      <c r="C16" s="130" t="s">
        <v>1507</v>
      </c>
      <c r="D16" s="1169" t="s">
        <v>1508</v>
      </c>
      <c r="E16" s="1170">
        <v>39</v>
      </c>
      <c r="F16" s="1170">
        <v>0</v>
      </c>
      <c r="G16" s="1171">
        <v>0</v>
      </c>
      <c r="H16" s="1171">
        <v>0</v>
      </c>
      <c r="I16" s="1172">
        <v>0</v>
      </c>
    </row>
    <row r="17" spans="2:9" ht="15" customHeight="1">
      <c r="B17" s="1425"/>
      <c r="C17" s="130" t="s">
        <v>1509</v>
      </c>
      <c r="D17" s="1169" t="s">
        <v>1510</v>
      </c>
      <c r="E17" s="1169">
        <v>17</v>
      </c>
      <c r="F17" s="1169">
        <v>0</v>
      </c>
      <c r="G17" s="1171">
        <v>0</v>
      </c>
      <c r="H17" s="1171">
        <v>0</v>
      </c>
      <c r="I17" s="1172">
        <v>0</v>
      </c>
    </row>
    <row r="18" spans="2:9" ht="15" customHeight="1">
      <c r="B18" s="1425"/>
      <c r="C18" s="130" t="s">
        <v>1511</v>
      </c>
      <c r="D18" s="1169" t="s">
        <v>1512</v>
      </c>
      <c r="E18" s="1169">
        <v>3</v>
      </c>
      <c r="F18" s="1169">
        <v>0</v>
      </c>
      <c r="G18" s="1171">
        <v>0</v>
      </c>
      <c r="H18" s="1171">
        <v>0</v>
      </c>
      <c r="I18" s="1172">
        <v>0</v>
      </c>
    </row>
    <row r="19" spans="2:9" ht="15" customHeight="1">
      <c r="B19" s="1426"/>
      <c r="C19" s="130" t="s">
        <v>1513</v>
      </c>
      <c r="D19" s="1169" t="s">
        <v>1514</v>
      </c>
      <c r="E19" s="1169">
        <v>2</v>
      </c>
      <c r="F19" s="1169">
        <v>0</v>
      </c>
      <c r="G19" s="1171">
        <v>0</v>
      </c>
      <c r="H19" s="1171">
        <v>0</v>
      </c>
      <c r="I19" s="1172">
        <v>0</v>
      </c>
    </row>
    <row r="20" spans="2:9" ht="15" customHeight="1">
      <c r="B20" s="1419" t="s">
        <v>550</v>
      </c>
      <c r="C20" s="149" t="s">
        <v>1515</v>
      </c>
      <c r="D20" s="1167" t="s">
        <v>1516</v>
      </c>
      <c r="E20" s="1180">
        <v>1</v>
      </c>
      <c r="F20" s="1180">
        <v>0</v>
      </c>
      <c r="G20" s="1181">
        <v>0</v>
      </c>
      <c r="H20" s="1181">
        <v>0</v>
      </c>
      <c r="I20" s="1182">
        <v>0</v>
      </c>
    </row>
    <row r="21" spans="2:9" ht="15" customHeight="1">
      <c r="B21" s="1419"/>
      <c r="C21" s="277" t="s">
        <v>1495</v>
      </c>
      <c r="D21" s="1169" t="s">
        <v>1496</v>
      </c>
      <c r="E21" s="951">
        <v>2</v>
      </c>
      <c r="F21" s="951">
        <v>0</v>
      </c>
      <c r="G21" s="1173">
        <v>0</v>
      </c>
      <c r="H21" s="1173">
        <v>0</v>
      </c>
      <c r="I21" s="1174">
        <v>0</v>
      </c>
    </row>
    <row r="22" spans="2:9" ht="15" customHeight="1">
      <c r="B22" s="1419"/>
      <c r="C22" s="277" t="s">
        <v>1497</v>
      </c>
      <c r="D22" s="1169" t="s">
        <v>1498</v>
      </c>
      <c r="E22" s="951">
        <v>4</v>
      </c>
      <c r="F22" s="951">
        <v>0</v>
      </c>
      <c r="G22" s="1173">
        <v>0</v>
      </c>
      <c r="H22" s="1173">
        <v>0</v>
      </c>
      <c r="I22" s="1174">
        <v>0</v>
      </c>
    </row>
    <row r="23" spans="2:9" ht="15" customHeight="1">
      <c r="B23" s="1419"/>
      <c r="C23" s="277" t="s">
        <v>1499</v>
      </c>
      <c r="D23" s="1169" t="s">
        <v>1500</v>
      </c>
      <c r="E23" s="951">
        <v>13</v>
      </c>
      <c r="F23" s="951">
        <v>0</v>
      </c>
      <c r="G23" s="1173">
        <v>0</v>
      </c>
      <c r="H23" s="1173">
        <v>0</v>
      </c>
      <c r="I23" s="1174">
        <v>0</v>
      </c>
    </row>
    <row r="24" spans="2:9" ht="15" customHeight="1">
      <c r="B24" s="1419"/>
      <c r="C24" s="277" t="s">
        <v>1501</v>
      </c>
      <c r="D24" s="1169" t="s">
        <v>1502</v>
      </c>
      <c r="E24" s="951">
        <v>19</v>
      </c>
      <c r="F24" s="951">
        <v>0</v>
      </c>
      <c r="G24" s="1173">
        <v>0</v>
      </c>
      <c r="H24" s="1173">
        <v>0</v>
      </c>
      <c r="I24" s="1174">
        <v>0</v>
      </c>
    </row>
    <row r="25" spans="2:9" ht="15" customHeight="1">
      <c r="B25" s="1419"/>
      <c r="C25" s="277" t="s">
        <v>1503</v>
      </c>
      <c r="D25" s="1169" t="s">
        <v>1504</v>
      </c>
      <c r="E25" s="951">
        <v>15</v>
      </c>
      <c r="F25" s="951">
        <v>0</v>
      </c>
      <c r="G25" s="1173">
        <v>0</v>
      </c>
      <c r="H25" s="1173">
        <v>0</v>
      </c>
      <c r="I25" s="1174">
        <v>0</v>
      </c>
    </row>
    <row r="26" spans="2:9" ht="15" customHeight="1">
      <c r="B26" s="1419"/>
      <c r="C26" s="277" t="s">
        <v>1505</v>
      </c>
      <c r="D26" s="1169" t="s">
        <v>1506</v>
      </c>
      <c r="E26" s="951">
        <v>3</v>
      </c>
      <c r="F26" s="951">
        <v>0</v>
      </c>
      <c r="G26" s="1173">
        <v>0</v>
      </c>
      <c r="H26" s="1173">
        <v>0</v>
      </c>
      <c r="I26" s="1174">
        <v>0</v>
      </c>
    </row>
    <row r="27" spans="2:9" ht="15" customHeight="1" thickBot="1">
      <c r="B27" s="1420"/>
      <c r="C27" s="1175" t="s">
        <v>1507</v>
      </c>
      <c r="D27" s="1176" t="s">
        <v>1508</v>
      </c>
      <c r="E27" s="1177">
        <v>5</v>
      </c>
      <c r="F27" s="1177">
        <v>0</v>
      </c>
      <c r="G27" s="1178">
        <v>0</v>
      </c>
      <c r="H27" s="1178">
        <v>0</v>
      </c>
      <c r="I27" s="1179">
        <v>0</v>
      </c>
    </row>
  </sheetData>
  <mergeCells count="9">
    <mergeCell ref="B20:B27"/>
    <mergeCell ref="E7:F7"/>
    <mergeCell ref="G7:G8"/>
    <mergeCell ref="H7:H8"/>
    <mergeCell ref="I7:I8"/>
    <mergeCell ref="D7:D8"/>
    <mergeCell ref="B7:B8"/>
    <mergeCell ref="C7:C8"/>
    <mergeCell ref="B9:B19"/>
  </mergeCells>
  <pageMargins left="0.7" right="0.7" top="0.78740157499999996" bottom="0.78740157499999996" header="0.3" footer="0.3"/>
  <pageSetup paperSize="9" scale="10" orientation="landscape" r:id="rId1"/>
  <colBreaks count="1" manualBreakCount="1">
    <brk id="13"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E9"/>
  <sheetViews>
    <sheetView workbookViewId="0">
      <selection activeCell="D43" sqref="D43"/>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100000000000001" customHeight="1">
      <c r="B2" s="235" t="s">
        <v>1517</v>
      </c>
    </row>
    <row r="3" spans="2:5" ht="15.75" thickBot="1"/>
    <row r="4" spans="2:5" ht="20.100000000000001" customHeight="1">
      <c r="B4" s="1281" t="s">
        <v>1017</v>
      </c>
      <c r="C4" s="1283" t="s">
        <v>986</v>
      </c>
      <c r="D4" s="1283" t="s">
        <v>990</v>
      </c>
      <c r="E4" s="1284" t="s">
        <v>980</v>
      </c>
    </row>
    <row r="5" spans="2:5" ht="75" customHeight="1">
      <c r="B5" s="1293" t="s">
        <v>1518</v>
      </c>
      <c r="C5" s="1291" t="s">
        <v>190</v>
      </c>
      <c r="D5" s="1292" t="s">
        <v>1520</v>
      </c>
      <c r="E5" s="1278" t="s">
        <v>1644</v>
      </c>
    </row>
    <row r="6" spans="2:5" ht="60" customHeight="1">
      <c r="B6" s="1297" t="s">
        <v>1519</v>
      </c>
      <c r="C6" s="1289" t="s">
        <v>191</v>
      </c>
      <c r="D6" s="1290" t="s">
        <v>1521</v>
      </c>
      <c r="E6" s="1298" t="s">
        <v>1640</v>
      </c>
    </row>
    <row r="7" spans="2:5" ht="30" customHeight="1">
      <c r="B7" s="1293" t="s">
        <v>1522</v>
      </c>
      <c r="C7" s="1291" t="s">
        <v>192</v>
      </c>
      <c r="D7" s="1292" t="s">
        <v>1523</v>
      </c>
      <c r="E7" s="1278" t="s">
        <v>1641</v>
      </c>
    </row>
    <row r="8" spans="2:5" ht="45" customHeight="1">
      <c r="B8" s="1297" t="s">
        <v>1524</v>
      </c>
      <c r="C8" s="1289" t="s">
        <v>193</v>
      </c>
      <c r="D8" s="1290" t="s">
        <v>1525</v>
      </c>
      <c r="E8" s="1298" t="s">
        <v>1642</v>
      </c>
    </row>
    <row r="9" spans="2:5" ht="30" customHeight="1" thickBot="1">
      <c r="B9" s="1294" t="s">
        <v>1526</v>
      </c>
      <c r="C9" s="1295" t="s">
        <v>194</v>
      </c>
      <c r="D9" s="1296" t="s">
        <v>1527</v>
      </c>
      <c r="E9" s="1279" t="s">
        <v>1640</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L37"/>
  <sheetViews>
    <sheetView showGridLines="0" zoomScaleNormal="100" zoomScalePageLayoutView="80" workbookViewId="0">
      <selection activeCell="C54" sqref="C54"/>
    </sheetView>
  </sheetViews>
  <sheetFormatPr defaultColWidth="9.140625" defaultRowHeight="14.25"/>
  <cols>
    <col min="1" max="1" width="5.7109375" style="11" customWidth="1"/>
    <col min="2" max="2" width="10.7109375" style="173" customWidth="1"/>
    <col min="3" max="3" width="75.7109375" style="11" customWidth="1"/>
    <col min="4" max="11" width="20.7109375" style="11" customWidth="1"/>
    <col min="12" max="16384" width="9.140625" style="11"/>
  </cols>
  <sheetData>
    <row r="1" spans="1:12" ht="15" customHeight="1"/>
    <row r="2" spans="1:12" s="67" customFormat="1" ht="20.100000000000001" customHeight="1">
      <c r="B2" s="32" t="s">
        <v>595</v>
      </c>
      <c r="C2" s="173"/>
    </row>
    <row r="3" spans="1:12" ht="15" customHeight="1" thickBot="1">
      <c r="A3" s="174"/>
      <c r="B3" s="175"/>
      <c r="C3" s="176"/>
      <c r="D3" s="177"/>
      <c r="E3" s="177"/>
      <c r="F3" s="177"/>
      <c r="G3" s="177"/>
      <c r="H3" s="177"/>
      <c r="I3" s="177"/>
      <c r="J3" s="177"/>
      <c r="K3" s="177"/>
      <c r="L3" s="174"/>
    </row>
    <row r="4" spans="1:12" ht="80.099999999999994" customHeight="1">
      <c r="B4" s="431"/>
      <c r="C4" s="426"/>
      <c r="D4" s="432" t="s">
        <v>606</v>
      </c>
      <c r="E4" s="432" t="s">
        <v>607</v>
      </c>
      <c r="F4" s="432" t="s">
        <v>0</v>
      </c>
      <c r="G4" s="432" t="s">
        <v>608</v>
      </c>
      <c r="H4" s="432" t="s">
        <v>609</v>
      </c>
      <c r="I4" s="432" t="s">
        <v>610</v>
      </c>
      <c r="J4" s="432" t="s">
        <v>351</v>
      </c>
      <c r="K4" s="433" t="s">
        <v>611</v>
      </c>
      <c r="L4" s="87"/>
    </row>
    <row r="5" spans="1:12" ht="15" customHeight="1">
      <c r="A5" s="174"/>
      <c r="B5" s="190" t="s">
        <v>1</v>
      </c>
      <c r="C5" s="149" t="s">
        <v>596</v>
      </c>
      <c r="D5" s="189"/>
      <c r="E5" s="149"/>
      <c r="F5" s="184"/>
      <c r="G5" s="185"/>
      <c r="H5" s="183"/>
      <c r="I5" s="183"/>
      <c r="J5" s="183"/>
      <c r="K5" s="191"/>
    </row>
    <row r="6" spans="1:12" ht="15" customHeight="1">
      <c r="A6" s="174"/>
      <c r="B6" s="171" t="s">
        <v>3</v>
      </c>
      <c r="C6" s="108" t="s">
        <v>597</v>
      </c>
      <c r="D6" s="186"/>
      <c r="E6" s="186"/>
      <c r="F6" s="429"/>
      <c r="G6" s="430"/>
      <c r="H6" s="186"/>
      <c r="I6" s="186"/>
      <c r="J6" s="186"/>
      <c r="K6" s="192"/>
    </row>
    <row r="7" spans="1:12" ht="15" customHeight="1">
      <c r="A7" s="174"/>
      <c r="B7" s="171">
        <v>1</v>
      </c>
      <c r="C7" s="108" t="s">
        <v>598</v>
      </c>
      <c r="D7" s="1183">
        <v>9633136.5099999998</v>
      </c>
      <c r="E7" s="1183">
        <v>25971066.559999999</v>
      </c>
      <c r="F7" s="428"/>
      <c r="G7" s="1169" t="s">
        <v>2</v>
      </c>
      <c r="H7" s="1183">
        <v>33622015.219999999</v>
      </c>
      <c r="I7" s="1183">
        <v>33622015.219999999</v>
      </c>
      <c r="J7" s="1183">
        <v>33622015.219999999</v>
      </c>
      <c r="K7" s="1184">
        <v>11156696.619999999</v>
      </c>
    </row>
    <row r="8" spans="1:12" ht="15" customHeight="1">
      <c r="A8" s="174"/>
      <c r="B8" s="171">
        <v>2</v>
      </c>
      <c r="C8" s="108" t="s">
        <v>599</v>
      </c>
      <c r="D8" s="428"/>
      <c r="E8" s="428"/>
      <c r="F8" s="186"/>
      <c r="G8" s="186"/>
      <c r="H8" s="186"/>
      <c r="I8" s="186"/>
      <c r="J8" s="186"/>
      <c r="K8" s="192"/>
    </row>
    <row r="9" spans="1:12" ht="15" customHeight="1">
      <c r="A9" s="174"/>
      <c r="B9" s="171" t="s">
        <v>4</v>
      </c>
      <c r="C9" s="188" t="s">
        <v>600</v>
      </c>
      <c r="D9" s="428"/>
      <c r="E9" s="428"/>
      <c r="F9" s="186"/>
      <c r="G9" s="428"/>
      <c r="H9" s="186"/>
      <c r="I9" s="186"/>
      <c r="J9" s="186"/>
      <c r="K9" s="192"/>
    </row>
    <row r="10" spans="1:12" ht="15" customHeight="1">
      <c r="A10" s="174"/>
      <c r="B10" s="171" t="s">
        <v>5</v>
      </c>
      <c r="C10" s="188" t="s">
        <v>601</v>
      </c>
      <c r="D10" s="428"/>
      <c r="E10" s="428"/>
      <c r="F10" s="186"/>
      <c r="G10" s="428"/>
      <c r="H10" s="186"/>
      <c r="I10" s="186"/>
      <c r="J10" s="186"/>
      <c r="K10" s="192"/>
    </row>
    <row r="11" spans="1:12" ht="15" customHeight="1">
      <c r="A11" s="174"/>
      <c r="B11" s="171" t="s">
        <v>6</v>
      </c>
      <c r="C11" s="188" t="s">
        <v>602</v>
      </c>
      <c r="D11" s="428"/>
      <c r="E11" s="428"/>
      <c r="F11" s="186"/>
      <c r="G11" s="428"/>
      <c r="H11" s="186"/>
      <c r="I11" s="186"/>
      <c r="J11" s="186"/>
      <c r="K11" s="192"/>
    </row>
    <row r="12" spans="1:12" ht="15" customHeight="1">
      <c r="A12" s="174"/>
      <c r="B12" s="171">
        <v>3</v>
      </c>
      <c r="C12" s="108" t="s">
        <v>603</v>
      </c>
      <c r="D12" s="428"/>
      <c r="E12" s="428"/>
      <c r="F12" s="428"/>
      <c r="G12" s="428"/>
      <c r="H12" s="186"/>
      <c r="I12" s="186"/>
      <c r="J12" s="186"/>
      <c r="K12" s="192"/>
    </row>
    <row r="13" spans="1:12" ht="15" customHeight="1">
      <c r="A13" s="174"/>
      <c r="B13" s="171">
        <v>4</v>
      </c>
      <c r="C13" s="108" t="s">
        <v>604</v>
      </c>
      <c r="D13" s="428"/>
      <c r="E13" s="428"/>
      <c r="F13" s="428"/>
      <c r="G13" s="428"/>
      <c r="H13" s="186"/>
      <c r="I13" s="186"/>
      <c r="J13" s="186"/>
      <c r="K13" s="192"/>
    </row>
    <row r="14" spans="1:12" ht="15" customHeight="1">
      <c r="A14" s="174"/>
      <c r="B14" s="172">
        <v>5</v>
      </c>
      <c r="C14" s="106" t="s">
        <v>605</v>
      </c>
      <c r="D14" s="427"/>
      <c r="E14" s="427"/>
      <c r="F14" s="427"/>
      <c r="G14" s="427"/>
      <c r="H14" s="181"/>
      <c r="I14" s="181"/>
      <c r="J14" s="181"/>
      <c r="K14" s="194"/>
    </row>
    <row r="15" spans="1:12" ht="15" customHeight="1" thickBot="1">
      <c r="A15" s="174"/>
      <c r="B15" s="36">
        <v>6</v>
      </c>
      <c r="C15" s="37" t="s">
        <v>136</v>
      </c>
      <c r="D15" s="195"/>
      <c r="E15" s="195"/>
      <c r="F15" s="195"/>
      <c r="G15" s="195"/>
      <c r="H15" s="38">
        <v>33622015.219999999</v>
      </c>
      <c r="I15" s="38">
        <v>33622015.219999999</v>
      </c>
      <c r="J15" s="38">
        <v>33622015.219999999</v>
      </c>
      <c r="K15" s="39">
        <v>11156696.619999999</v>
      </c>
      <c r="L15" s="87"/>
    </row>
    <row r="16" spans="1:12">
      <c r="A16" s="174"/>
      <c r="B16" s="180"/>
      <c r="C16" s="1"/>
      <c r="D16" s="1"/>
      <c r="E16" s="1"/>
      <c r="F16" s="1"/>
      <c r="G16" s="1"/>
      <c r="H16" s="1"/>
      <c r="I16" s="1"/>
      <c r="J16" s="1"/>
      <c r="K16" s="1"/>
    </row>
    <row r="17" spans="1:11">
      <c r="A17" s="174"/>
      <c r="B17" s="180"/>
      <c r="C17" s="1"/>
      <c r="D17" s="1"/>
      <c r="E17" s="1"/>
      <c r="F17" s="1"/>
      <c r="G17" s="1"/>
      <c r="H17" s="1"/>
      <c r="I17" s="1"/>
      <c r="J17" s="1"/>
      <c r="K17" s="1"/>
    </row>
    <row r="18" spans="1:11">
      <c r="B18" s="180"/>
      <c r="C18" s="1"/>
      <c r="D18" s="1"/>
      <c r="E18" s="1"/>
      <c r="F18" s="1"/>
      <c r="G18" s="1"/>
      <c r="H18" s="1"/>
      <c r="I18" s="1"/>
      <c r="J18" s="1"/>
      <c r="K18" s="1"/>
    </row>
    <row r="19" spans="1:11">
      <c r="B19" s="180"/>
      <c r="C19" s="1"/>
      <c r="D19" s="1"/>
      <c r="E19" s="1"/>
      <c r="F19" s="1"/>
      <c r="G19" s="1"/>
      <c r="H19" s="1"/>
      <c r="I19" s="1"/>
      <c r="J19" s="1"/>
      <c r="K19" s="1"/>
    </row>
    <row r="20" spans="1:11">
      <c r="B20" s="180"/>
      <c r="C20" s="1"/>
      <c r="D20" s="1"/>
      <c r="E20" s="1"/>
      <c r="F20" s="1"/>
      <c r="G20" s="1"/>
      <c r="H20" s="1"/>
      <c r="I20" s="1"/>
      <c r="J20" s="1"/>
      <c r="K20" s="1"/>
    </row>
    <row r="36" spans="12:12" ht="23.25">
      <c r="L36" s="178"/>
    </row>
    <row r="37" spans="12:12" ht="15">
      <c r="L37" s="179"/>
    </row>
  </sheetData>
  <pageMargins left="0.70866141732283472" right="0.70866141732283472" top="0.74803149606299213" bottom="0.74803149606299213" header="0.31496062992125984" footer="0.31496062992125984"/>
  <pageSetup paperSize="9" scale="62"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13"/>
  <sheetViews>
    <sheetView showGridLines="0" zoomScaleNormal="100" workbookViewId="0">
      <selection activeCell="C45" sqref="C45"/>
    </sheetView>
  </sheetViews>
  <sheetFormatPr defaultColWidth="9.140625" defaultRowHeight="14.25"/>
  <cols>
    <col min="1" max="1" width="5.7109375" style="11" customWidth="1"/>
    <col min="2" max="2" width="10.7109375" style="11" customWidth="1"/>
    <col min="3" max="3" width="100.7109375" style="11" customWidth="1"/>
    <col min="4" max="5" width="20.7109375" style="11" customWidth="1"/>
    <col min="6" max="16384" width="9.140625" style="11"/>
  </cols>
  <sheetData>
    <row r="1" spans="1:6" ht="15" customHeight="1"/>
    <row r="2" spans="1:6" ht="20.100000000000001" customHeight="1">
      <c r="A2" s="97"/>
      <c r="B2" s="32" t="s">
        <v>619</v>
      </c>
    </row>
    <row r="3" spans="1:6" ht="15" customHeight="1" thickBot="1">
      <c r="B3" s="1"/>
      <c r="D3" s="1"/>
      <c r="E3" s="1"/>
    </row>
    <row r="4" spans="1:6" ht="39.950000000000003" customHeight="1">
      <c r="B4" s="84"/>
      <c r="C4" s="42"/>
      <c r="D4" s="42" t="s">
        <v>351</v>
      </c>
      <c r="E4" s="43" t="s">
        <v>618</v>
      </c>
    </row>
    <row r="5" spans="1:6" ht="15" customHeight="1">
      <c r="B5" s="113">
        <v>1</v>
      </c>
      <c r="C5" s="128" t="s">
        <v>612</v>
      </c>
      <c r="D5" s="129"/>
      <c r="E5" s="197"/>
      <c r="F5" s="196"/>
    </row>
    <row r="6" spans="1:6" ht="15" customHeight="1">
      <c r="B6" s="116">
        <v>2</v>
      </c>
      <c r="C6" s="108" t="s">
        <v>613</v>
      </c>
      <c r="D6" s="429"/>
      <c r="E6" s="198"/>
      <c r="F6" s="196"/>
    </row>
    <row r="7" spans="1:6" ht="15" customHeight="1">
      <c r="B7" s="116">
        <v>3</v>
      </c>
      <c r="C7" s="108" t="s">
        <v>614</v>
      </c>
      <c r="D7" s="187"/>
      <c r="E7" s="198"/>
      <c r="F7" s="196"/>
    </row>
    <row r="8" spans="1:6" ht="15" customHeight="1">
      <c r="B8" s="116">
        <v>4</v>
      </c>
      <c r="C8" s="108" t="s">
        <v>615</v>
      </c>
      <c r="D8" s="1183">
        <v>33622015.219999999</v>
      </c>
      <c r="E8" s="1184">
        <v>17408275.375</v>
      </c>
      <c r="F8" s="196"/>
    </row>
    <row r="9" spans="1:6" ht="15" customHeight="1">
      <c r="B9" s="193" t="s">
        <v>99</v>
      </c>
      <c r="C9" s="980" t="s">
        <v>616</v>
      </c>
      <c r="D9" s="135"/>
      <c r="E9" s="442"/>
      <c r="F9" s="196"/>
    </row>
    <row r="10" spans="1:6" ht="15" customHeight="1" thickBot="1">
      <c r="B10" s="36">
        <v>5</v>
      </c>
      <c r="C10" s="37" t="s">
        <v>617</v>
      </c>
      <c r="D10" s="340">
        <v>33622015.219999999</v>
      </c>
      <c r="E10" s="341">
        <v>17408275.375</v>
      </c>
      <c r="F10" s="196"/>
    </row>
    <row r="11" spans="1:6">
      <c r="C11" s="97"/>
    </row>
    <row r="12" spans="1:6">
      <c r="B12" s="2"/>
    </row>
    <row r="13" spans="1:6">
      <c r="B13" s="2"/>
    </row>
  </sheetData>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5"/>
  <sheetViews>
    <sheetView workbookViewId="0">
      <selection activeCell="C73" sqref="C73"/>
    </sheetView>
  </sheetViews>
  <sheetFormatPr defaultRowHeight="15"/>
  <cols>
    <col min="1" max="1" width="5.7109375" style="654" customWidth="1"/>
    <col min="2" max="2" width="10.7109375" style="654" customWidth="1"/>
    <col min="3" max="3" width="75.7109375" style="654" customWidth="1"/>
    <col min="4" max="5" width="20.7109375" style="654" customWidth="1"/>
    <col min="6" max="16384" width="9.140625" style="654"/>
  </cols>
  <sheetData>
    <row r="1" spans="2:5" ht="15" customHeight="1">
      <c r="B1" s="746"/>
      <c r="C1" s="746"/>
      <c r="D1" s="746"/>
      <c r="E1" s="746"/>
    </row>
    <row r="2" spans="2:5" ht="20.100000000000001" customHeight="1">
      <c r="B2" s="653" t="s">
        <v>354</v>
      </c>
      <c r="C2" s="746"/>
      <c r="D2" s="746"/>
      <c r="E2" s="746"/>
    </row>
    <row r="3" spans="2:5" ht="15" customHeight="1" thickBot="1">
      <c r="B3" s="746"/>
      <c r="C3" s="746"/>
      <c r="D3" s="746"/>
      <c r="E3" s="746"/>
    </row>
    <row r="4" spans="2:5" ht="20.100000000000001" customHeight="1">
      <c r="B4" s="1351"/>
      <c r="C4" s="1345"/>
      <c r="D4" s="737" t="s">
        <v>351</v>
      </c>
      <c r="E4" s="738" t="s">
        <v>352</v>
      </c>
    </row>
    <row r="5" spans="2:5" ht="30" customHeight="1" thickBot="1">
      <c r="B5" s="748">
        <v>1</v>
      </c>
      <c r="C5" s="749" t="s">
        <v>353</v>
      </c>
      <c r="D5" s="750">
        <v>176445506.19999999</v>
      </c>
      <c r="E5" s="751">
        <v>652848372.93999994</v>
      </c>
    </row>
  </sheetData>
  <mergeCells count="1">
    <mergeCell ref="B4:C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B1:M32"/>
  <sheetViews>
    <sheetView showGridLines="0" zoomScaleNormal="100" zoomScalePageLayoutView="50" workbookViewId="0">
      <selection activeCell="G49" sqref="G49"/>
    </sheetView>
  </sheetViews>
  <sheetFormatPr defaultColWidth="9.140625" defaultRowHeight="14.25"/>
  <cols>
    <col min="1" max="1" width="5.7109375" style="11" customWidth="1"/>
    <col min="2" max="2" width="10.7109375" style="11" customWidth="1"/>
    <col min="3" max="10" width="25.7109375" style="11" customWidth="1"/>
    <col min="11" max="11" width="25.7109375" style="22" customWidth="1"/>
    <col min="12" max="16384" width="9.140625" style="11"/>
  </cols>
  <sheetData>
    <row r="1" spans="2:13" ht="15" customHeight="1"/>
    <row r="2" spans="2:13" ht="20.100000000000001" customHeight="1">
      <c r="B2" s="32" t="s">
        <v>636</v>
      </c>
    </row>
    <row r="3" spans="2:13" ht="15" customHeight="1" thickBot="1">
      <c r="C3" s="342"/>
    </row>
    <row r="4" spans="2:13" s="1" customFormat="1" ht="39.950000000000003" customHeight="1">
      <c r="B4" s="501"/>
      <c r="C4" s="503"/>
      <c r="D4" s="503" t="s">
        <v>620</v>
      </c>
      <c r="E4" s="503" t="s">
        <v>351</v>
      </c>
      <c r="F4" s="503" t="s">
        <v>621</v>
      </c>
      <c r="G4" s="503" t="s">
        <v>314</v>
      </c>
      <c r="H4" s="503" t="s">
        <v>622</v>
      </c>
      <c r="I4" s="503" t="s">
        <v>623</v>
      </c>
      <c r="J4" s="503" t="s">
        <v>611</v>
      </c>
      <c r="K4" s="504" t="s">
        <v>624</v>
      </c>
    </row>
    <row r="5" spans="2:13" s="1" customFormat="1" ht="15" customHeight="1">
      <c r="B5" s="1197" t="s">
        <v>180</v>
      </c>
      <c r="C5" s="1427" t="s">
        <v>550</v>
      </c>
      <c r="D5" s="1198" t="s">
        <v>7</v>
      </c>
      <c r="E5" s="1185">
        <v>25826216.109999999</v>
      </c>
      <c r="F5" s="1186">
        <v>8.0000000000000004E-4</v>
      </c>
      <c r="G5" s="1185">
        <v>7</v>
      </c>
      <c r="H5" s="1186">
        <v>0.45</v>
      </c>
      <c r="I5" s="1185">
        <v>8</v>
      </c>
      <c r="J5" s="1185">
        <v>9371253.9499999993</v>
      </c>
      <c r="K5" s="1187">
        <v>0.3629</v>
      </c>
      <c r="L5" s="250"/>
      <c r="M5" s="250"/>
    </row>
    <row r="6" spans="2:13" s="1" customFormat="1" ht="15" customHeight="1">
      <c r="B6" s="1199" t="s">
        <v>181</v>
      </c>
      <c r="C6" s="1428"/>
      <c r="D6" s="1200" t="s">
        <v>8</v>
      </c>
      <c r="E6" s="554"/>
      <c r="F6" s="554"/>
      <c r="G6" s="554"/>
      <c r="H6" s="554"/>
      <c r="I6" s="554"/>
      <c r="J6" s="554"/>
      <c r="K6" s="555"/>
      <c r="L6" s="250"/>
      <c r="M6" s="250"/>
    </row>
    <row r="7" spans="2:13" s="1" customFormat="1" ht="15" customHeight="1">
      <c r="B7" s="1199" t="s">
        <v>182</v>
      </c>
      <c r="C7" s="1428"/>
      <c r="D7" s="1200" t="s">
        <v>9</v>
      </c>
      <c r="E7" s="554"/>
      <c r="F7" s="554"/>
      <c r="G7" s="554"/>
      <c r="H7" s="554"/>
      <c r="I7" s="554"/>
      <c r="J7" s="554"/>
      <c r="K7" s="555"/>
      <c r="L7" s="250"/>
      <c r="M7" s="250"/>
    </row>
    <row r="8" spans="2:13" s="1" customFormat="1" ht="15" customHeight="1">
      <c r="B8" s="1197" t="s">
        <v>183</v>
      </c>
      <c r="C8" s="1428"/>
      <c r="D8" s="1200" t="s">
        <v>10</v>
      </c>
      <c r="E8" s="554"/>
      <c r="F8" s="554"/>
      <c r="G8" s="554"/>
      <c r="H8" s="554"/>
      <c r="I8" s="554"/>
      <c r="J8" s="554"/>
      <c r="K8" s="555"/>
      <c r="L8" s="250"/>
      <c r="M8" s="250"/>
    </row>
    <row r="9" spans="2:13" s="1" customFormat="1" ht="15" customHeight="1">
      <c r="B9" s="1199" t="s">
        <v>184</v>
      </c>
      <c r="C9" s="1428"/>
      <c r="D9" s="1200" t="s">
        <v>11</v>
      </c>
      <c r="E9" s="554"/>
      <c r="F9" s="554"/>
      <c r="G9" s="554"/>
      <c r="H9" s="554"/>
      <c r="I9" s="554"/>
      <c r="J9" s="554"/>
      <c r="K9" s="555"/>
      <c r="L9" s="250"/>
      <c r="M9" s="250"/>
    </row>
    <row r="10" spans="2:13" s="1" customFormat="1" ht="15" customHeight="1">
      <c r="B10" s="1199" t="s">
        <v>185</v>
      </c>
      <c r="C10" s="1428"/>
      <c r="D10" s="1200" t="s">
        <v>12</v>
      </c>
      <c r="E10" s="554"/>
      <c r="F10" s="554"/>
      <c r="G10" s="554"/>
      <c r="H10" s="554"/>
      <c r="I10" s="554"/>
      <c r="J10" s="554"/>
      <c r="K10" s="555"/>
      <c r="L10" s="250"/>
      <c r="M10" s="250"/>
    </row>
    <row r="11" spans="2:13" s="1" customFormat="1" ht="15" customHeight="1">
      <c r="B11" s="1197" t="s">
        <v>186</v>
      </c>
      <c r="C11" s="1428"/>
      <c r="D11" s="1200" t="s">
        <v>13</v>
      </c>
      <c r="E11" s="554"/>
      <c r="F11" s="554"/>
      <c r="G11" s="554"/>
      <c r="H11" s="554"/>
      <c r="I11" s="554"/>
      <c r="J11" s="554"/>
      <c r="K11" s="555"/>
      <c r="L11" s="250"/>
      <c r="M11" s="250"/>
    </row>
    <row r="12" spans="2:13" s="1" customFormat="1" ht="15" customHeight="1">
      <c r="B12" s="1199" t="s">
        <v>187</v>
      </c>
      <c r="C12" s="1428"/>
      <c r="D12" s="1200" t="s">
        <v>626</v>
      </c>
      <c r="E12" s="554"/>
      <c r="F12" s="554"/>
      <c r="G12" s="554"/>
      <c r="H12" s="554"/>
      <c r="I12" s="554"/>
      <c r="J12" s="554"/>
      <c r="K12" s="555"/>
      <c r="L12" s="250"/>
      <c r="M12" s="250"/>
    </row>
    <row r="13" spans="2:13" s="1" customFormat="1" ht="15" customHeight="1">
      <c r="B13" s="1199" t="s">
        <v>188</v>
      </c>
      <c r="C13" s="1428"/>
      <c r="D13" s="1201" t="s">
        <v>198</v>
      </c>
      <c r="E13" s="1188">
        <v>25826216.109999999</v>
      </c>
      <c r="F13" s="1189">
        <v>8.0000000000000004E-4</v>
      </c>
      <c r="G13" s="1188">
        <v>7</v>
      </c>
      <c r="H13" s="693">
        <v>0.45</v>
      </c>
      <c r="I13" s="1188">
        <v>8</v>
      </c>
      <c r="J13" s="1188">
        <v>9371253.9499999993</v>
      </c>
      <c r="K13" s="1190">
        <v>0.3629</v>
      </c>
      <c r="L13" s="250"/>
      <c r="M13" s="250"/>
    </row>
    <row r="14" spans="2:13" s="1" customFormat="1" ht="15" customHeight="1">
      <c r="B14" s="350" t="s">
        <v>627</v>
      </c>
      <c r="C14" s="1429" t="s">
        <v>551</v>
      </c>
      <c r="D14" s="348" t="s">
        <v>7</v>
      </c>
      <c r="E14" s="1191">
        <v>116008308.43000001</v>
      </c>
      <c r="F14" s="1192">
        <v>5.9999999999999995E-4</v>
      </c>
      <c r="G14" s="1191">
        <v>1</v>
      </c>
      <c r="H14" s="1192">
        <v>0.45</v>
      </c>
      <c r="I14" s="1191">
        <v>8</v>
      </c>
      <c r="J14" s="1191">
        <v>31832008.829999998</v>
      </c>
      <c r="K14" s="1193">
        <v>0.27439999999999998</v>
      </c>
      <c r="L14" s="250"/>
      <c r="M14" s="250"/>
    </row>
    <row r="15" spans="2:13" s="1" customFormat="1" ht="15" customHeight="1">
      <c r="B15" s="350" t="s">
        <v>628</v>
      </c>
      <c r="C15" s="1429"/>
      <c r="D15" s="348" t="s">
        <v>8</v>
      </c>
      <c r="E15" s="554"/>
      <c r="F15" s="554"/>
      <c r="G15" s="554"/>
      <c r="H15" s="554"/>
      <c r="I15" s="554"/>
      <c r="J15" s="554"/>
      <c r="K15" s="555"/>
      <c r="L15" s="250"/>
      <c r="M15" s="250"/>
    </row>
    <row r="16" spans="2:13" s="1" customFormat="1" ht="15" customHeight="1">
      <c r="B16" s="349" t="s">
        <v>629</v>
      </c>
      <c r="C16" s="1429"/>
      <c r="D16" s="348" t="s">
        <v>9</v>
      </c>
      <c r="E16" s="554"/>
      <c r="F16" s="554"/>
      <c r="G16" s="554"/>
      <c r="H16" s="554"/>
      <c r="I16" s="554"/>
      <c r="J16" s="554"/>
      <c r="K16" s="555"/>
      <c r="L16" s="250"/>
      <c r="M16" s="250"/>
    </row>
    <row r="17" spans="2:13" s="1" customFormat="1" ht="15" customHeight="1">
      <c r="B17" s="350" t="s">
        <v>630</v>
      </c>
      <c r="C17" s="1429"/>
      <c r="D17" s="348" t="s">
        <v>10</v>
      </c>
      <c r="E17" s="554"/>
      <c r="F17" s="554"/>
      <c r="G17" s="554"/>
      <c r="H17" s="554"/>
      <c r="I17" s="554"/>
      <c r="J17" s="554"/>
      <c r="K17" s="555"/>
      <c r="L17" s="250"/>
      <c r="M17" s="250"/>
    </row>
    <row r="18" spans="2:13" s="1" customFormat="1" ht="15" customHeight="1">
      <c r="B18" s="350" t="s">
        <v>631</v>
      </c>
      <c r="C18" s="1429"/>
      <c r="D18" s="348" t="s">
        <v>11</v>
      </c>
      <c r="E18" s="554"/>
      <c r="F18" s="554"/>
      <c r="G18" s="554"/>
      <c r="H18" s="554"/>
      <c r="I18" s="554"/>
      <c r="J18" s="554"/>
      <c r="K18" s="555"/>
      <c r="L18" s="250"/>
      <c r="M18" s="250"/>
    </row>
    <row r="19" spans="2:13" s="1" customFormat="1" ht="15" customHeight="1">
      <c r="B19" s="349" t="s">
        <v>632</v>
      </c>
      <c r="C19" s="1429"/>
      <c r="D19" s="348" t="s">
        <v>12</v>
      </c>
      <c r="E19" s="554"/>
      <c r="F19" s="554"/>
      <c r="G19" s="554"/>
      <c r="H19" s="554"/>
      <c r="I19" s="554"/>
      <c r="J19" s="554"/>
      <c r="K19" s="555"/>
      <c r="L19" s="250"/>
      <c r="M19" s="250"/>
    </row>
    <row r="20" spans="2:13" s="1" customFormat="1" ht="15" customHeight="1">
      <c r="B20" s="350" t="s">
        <v>633</v>
      </c>
      <c r="C20" s="1429"/>
      <c r="D20" s="348" t="s">
        <v>13</v>
      </c>
      <c r="E20" s="554"/>
      <c r="F20" s="554"/>
      <c r="G20" s="554"/>
      <c r="H20" s="554"/>
      <c r="I20" s="554"/>
      <c r="J20" s="554"/>
      <c r="K20" s="555"/>
      <c r="L20" s="250"/>
      <c r="M20" s="250"/>
    </row>
    <row r="21" spans="2:13" s="1" customFormat="1" ht="15" customHeight="1">
      <c r="B21" s="350" t="s">
        <v>634</v>
      </c>
      <c r="C21" s="1429"/>
      <c r="D21" s="348" t="s">
        <v>626</v>
      </c>
      <c r="E21" s="554"/>
      <c r="F21" s="554"/>
      <c r="G21" s="554"/>
      <c r="H21" s="554"/>
      <c r="I21" s="554"/>
      <c r="J21" s="554"/>
      <c r="K21" s="555"/>
      <c r="L21" s="250"/>
      <c r="M21" s="250"/>
    </row>
    <row r="22" spans="2:13" s="1" customFormat="1" ht="15" customHeight="1">
      <c r="B22" s="351" t="s">
        <v>635</v>
      </c>
      <c r="C22" s="1430"/>
      <c r="D22" s="347" t="s">
        <v>198</v>
      </c>
      <c r="E22" s="1194">
        <v>116008308.43000001</v>
      </c>
      <c r="F22" s="1195">
        <v>5.9999999999999995E-4</v>
      </c>
      <c r="G22" s="1194">
        <v>1</v>
      </c>
      <c r="H22" s="1195">
        <v>0.45</v>
      </c>
      <c r="I22" s="1194">
        <v>8</v>
      </c>
      <c r="J22" s="1194">
        <v>31832008.829999998</v>
      </c>
      <c r="K22" s="1196">
        <v>0.27439999999999998</v>
      </c>
      <c r="L22" s="250"/>
      <c r="M22" s="250"/>
    </row>
    <row r="23" spans="2:13" s="1" customFormat="1" ht="15" customHeight="1" thickBot="1">
      <c r="B23" s="72" t="s">
        <v>625</v>
      </c>
      <c r="C23" s="37"/>
      <c r="D23" s="248"/>
      <c r="E23" s="515">
        <v>141834524.16999999</v>
      </c>
      <c r="F23" s="551">
        <v>6.9999999999999999E-4</v>
      </c>
      <c r="G23" s="515">
        <v>8</v>
      </c>
      <c r="H23" s="551">
        <v>0.45</v>
      </c>
      <c r="I23" s="515">
        <v>8</v>
      </c>
      <c r="J23" s="516">
        <v>41203262.780000001</v>
      </c>
      <c r="K23" s="552">
        <v>0.29049999999999998</v>
      </c>
      <c r="L23" s="250"/>
      <c r="M23" s="250"/>
    </row>
    <row r="24" spans="2:13" s="1" customFormat="1" ht="12.75">
      <c r="B24" s="345"/>
      <c r="C24" s="345"/>
      <c r="D24" s="345"/>
      <c r="E24" s="345"/>
      <c r="F24" s="345"/>
      <c r="G24" s="345"/>
      <c r="H24" s="345"/>
      <c r="I24" s="345"/>
      <c r="J24" s="345"/>
      <c r="K24" s="319"/>
      <c r="L24" s="250"/>
      <c r="M24" s="250"/>
    </row>
    <row r="25" spans="2:13" s="1" customFormat="1" ht="12.75">
      <c r="B25" s="345"/>
      <c r="C25" s="345"/>
      <c r="D25" s="345"/>
      <c r="E25" s="345"/>
      <c r="F25" s="345"/>
      <c r="G25" s="345"/>
      <c r="H25" s="345"/>
      <c r="I25" s="345"/>
      <c r="J25" s="345"/>
      <c r="K25" s="319"/>
      <c r="L25" s="250"/>
      <c r="M25" s="250"/>
    </row>
    <row r="26" spans="2:13" s="1" customFormat="1" ht="12.75">
      <c r="B26" s="250"/>
      <c r="C26" s="250"/>
      <c r="D26" s="250"/>
      <c r="E26" s="250"/>
      <c r="F26" s="250"/>
      <c r="G26" s="250"/>
      <c r="H26" s="250"/>
      <c r="I26" s="250"/>
      <c r="J26" s="250"/>
      <c r="K26" s="293"/>
      <c r="L26" s="250"/>
      <c r="M26" s="250"/>
    </row>
    <row r="27" spans="2:13" s="1" customFormat="1" ht="12.75">
      <c r="K27" s="292"/>
    </row>
    <row r="28" spans="2:13" s="1" customFormat="1" ht="12.75">
      <c r="K28" s="292"/>
    </row>
    <row r="29" spans="2:13" s="1" customFormat="1" ht="12.75">
      <c r="K29" s="292"/>
    </row>
    <row r="30" spans="2:13" s="1" customFormat="1" ht="12.75">
      <c r="K30" s="292"/>
    </row>
    <row r="31" spans="2:13" s="1" customFormat="1" ht="12.75">
      <c r="K31" s="292"/>
    </row>
    <row r="32" spans="2:13" s="1" customFormat="1" ht="12.75">
      <c r="K32" s="292"/>
    </row>
  </sheetData>
  <mergeCells count="2">
    <mergeCell ref="C5:C13"/>
    <mergeCell ref="C14:C22"/>
  </mergeCells>
  <pageMargins left="0.70866141732283472" right="0.70866141732283472" top="0.74803149606299213" bottom="0.74803149606299213" header="0.31496062992125984" footer="0.31496062992125984"/>
  <pageSetup paperSize="9" scale="3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1:N17"/>
  <sheetViews>
    <sheetView showGridLines="0" zoomScaleNormal="100" zoomScalePageLayoutView="80" workbookViewId="0">
      <selection activeCell="D51" sqref="D51"/>
    </sheetView>
  </sheetViews>
  <sheetFormatPr defaultColWidth="9.140625" defaultRowHeight="12.75"/>
  <cols>
    <col min="1" max="1" width="5.7109375" style="1" customWidth="1"/>
    <col min="2" max="2" width="10.7109375" style="1" customWidth="1"/>
    <col min="3" max="3" width="30.7109375" style="1" customWidth="1"/>
    <col min="4" max="11" width="20.7109375" style="1" customWidth="1"/>
    <col min="12" max="16384" width="9.140625" style="1"/>
  </cols>
  <sheetData>
    <row r="1" spans="2:11" ht="15" customHeight="1"/>
    <row r="2" spans="2:11" ht="20.100000000000001" customHeight="1">
      <c r="B2" s="32" t="s">
        <v>637</v>
      </c>
    </row>
    <row r="3" spans="2:11" ht="15" customHeight="1" thickBot="1">
      <c r="C3" s="10"/>
    </row>
    <row r="4" spans="2:11" ht="20.100000000000001" customHeight="1">
      <c r="B4" s="79"/>
      <c r="C4" s="202"/>
      <c r="D4" s="1418" t="s">
        <v>646</v>
      </c>
      <c r="E4" s="1418"/>
      <c r="F4" s="1418"/>
      <c r="G4" s="1418"/>
      <c r="H4" s="1418" t="s">
        <v>647</v>
      </c>
      <c r="I4" s="1418"/>
      <c r="J4" s="1418"/>
      <c r="K4" s="1432"/>
    </row>
    <row r="5" spans="2:11" ht="20.100000000000001" customHeight="1">
      <c r="B5" s="204"/>
      <c r="C5" s="1417" t="s">
        <v>652</v>
      </c>
      <c r="D5" s="1417" t="s">
        <v>648</v>
      </c>
      <c r="E5" s="1417"/>
      <c r="F5" s="1417" t="s">
        <v>649</v>
      </c>
      <c r="G5" s="1417"/>
      <c r="H5" s="1417" t="s">
        <v>648</v>
      </c>
      <c r="I5" s="1417"/>
      <c r="J5" s="1417" t="s">
        <v>649</v>
      </c>
      <c r="K5" s="1431"/>
    </row>
    <row r="6" spans="2:11" ht="20.100000000000001" customHeight="1">
      <c r="B6" s="204"/>
      <c r="C6" s="1417"/>
      <c r="D6" s="343" t="s">
        <v>650</v>
      </c>
      <c r="E6" s="343" t="s">
        <v>651</v>
      </c>
      <c r="F6" s="343" t="s">
        <v>650</v>
      </c>
      <c r="G6" s="343" t="s">
        <v>651</v>
      </c>
      <c r="H6" s="343" t="s">
        <v>650</v>
      </c>
      <c r="I6" s="343" t="s">
        <v>651</v>
      </c>
      <c r="J6" s="343" t="s">
        <v>650</v>
      </c>
      <c r="K6" s="344" t="s">
        <v>651</v>
      </c>
    </row>
    <row r="7" spans="2:11" ht="15" customHeight="1">
      <c r="B7" s="33">
        <v>1</v>
      </c>
      <c r="C7" s="129" t="s">
        <v>638</v>
      </c>
      <c r="D7" s="35"/>
      <c r="E7" s="35">
        <v>45013423.399999999</v>
      </c>
      <c r="F7" s="35"/>
      <c r="G7" s="35">
        <v>375244974.44999999</v>
      </c>
      <c r="H7" s="396"/>
      <c r="I7" s="396"/>
      <c r="J7" s="396"/>
      <c r="K7" s="218"/>
    </row>
    <row r="8" spans="2:11" ht="15" customHeight="1">
      <c r="B8" s="45">
        <v>2</v>
      </c>
      <c r="C8" s="130" t="s">
        <v>639</v>
      </c>
      <c r="D8" s="75"/>
      <c r="E8" s="75"/>
      <c r="F8" s="75"/>
      <c r="G8" s="75"/>
      <c r="H8" s="396"/>
      <c r="I8" s="396"/>
      <c r="J8" s="396"/>
      <c r="K8" s="218"/>
    </row>
    <row r="9" spans="2:11" ht="15" customHeight="1">
      <c r="B9" s="45">
        <v>3</v>
      </c>
      <c r="C9" s="130" t="s">
        <v>640</v>
      </c>
      <c r="D9" s="75"/>
      <c r="E9" s="75"/>
      <c r="F9" s="75">
        <v>290296809.58999997</v>
      </c>
      <c r="G9" s="75">
        <v>77318955.209999993</v>
      </c>
      <c r="H9" s="396"/>
      <c r="I9" s="396"/>
      <c r="J9" s="396"/>
      <c r="K9" s="218"/>
    </row>
    <row r="10" spans="2:11" ht="15" customHeight="1">
      <c r="B10" s="45">
        <v>4</v>
      </c>
      <c r="C10" s="130" t="s">
        <v>641</v>
      </c>
      <c r="D10" s="75"/>
      <c r="E10" s="75"/>
      <c r="F10" s="75"/>
      <c r="G10" s="75"/>
      <c r="H10" s="396"/>
      <c r="I10" s="396"/>
      <c r="J10" s="396"/>
      <c r="K10" s="218"/>
    </row>
    <row r="11" spans="2:11" ht="15" customHeight="1">
      <c r="B11" s="45">
        <v>5</v>
      </c>
      <c r="C11" s="130" t="s">
        <v>642</v>
      </c>
      <c r="D11" s="75"/>
      <c r="E11" s="75"/>
      <c r="F11" s="75"/>
      <c r="G11" s="75"/>
      <c r="H11" s="396"/>
      <c r="I11" s="396"/>
      <c r="J11" s="396"/>
      <c r="K11" s="218"/>
    </row>
    <row r="12" spans="2:11" ht="15" customHeight="1">
      <c r="B12" s="45">
        <v>6</v>
      </c>
      <c r="C12" s="130" t="s">
        <v>643</v>
      </c>
      <c r="D12" s="75"/>
      <c r="E12" s="75"/>
      <c r="F12" s="75"/>
      <c r="G12" s="75"/>
      <c r="H12" s="396"/>
      <c r="I12" s="396"/>
      <c r="J12" s="396"/>
      <c r="K12" s="218"/>
    </row>
    <row r="13" spans="2:11" ht="15" customHeight="1">
      <c r="B13" s="45">
        <v>7</v>
      </c>
      <c r="C13" s="130" t="s">
        <v>644</v>
      </c>
      <c r="D13" s="75"/>
      <c r="E13" s="75"/>
      <c r="F13" s="75"/>
      <c r="G13" s="75"/>
      <c r="H13" s="396"/>
      <c r="I13" s="396"/>
      <c r="J13" s="396"/>
      <c r="K13" s="218"/>
    </row>
    <row r="14" spans="2:11" ht="15" customHeight="1">
      <c r="B14" s="40">
        <v>8</v>
      </c>
      <c r="C14" s="112" t="s">
        <v>645</v>
      </c>
      <c r="D14" s="880"/>
      <c r="E14" s="880"/>
      <c r="F14" s="880"/>
      <c r="G14" s="880"/>
      <c r="H14" s="393"/>
      <c r="I14" s="393"/>
      <c r="J14" s="393"/>
      <c r="K14" s="418"/>
    </row>
    <row r="15" spans="2:11" ht="15" customHeight="1" thickBot="1">
      <c r="B15" s="36">
        <v>9</v>
      </c>
      <c r="C15" s="37" t="s">
        <v>136</v>
      </c>
      <c r="D15" s="709">
        <v>0</v>
      </c>
      <c r="E15" s="340">
        <v>45013423.399999999</v>
      </c>
      <c r="F15" s="340">
        <v>290296809.58999997</v>
      </c>
      <c r="G15" s="340">
        <v>452563929.66000003</v>
      </c>
      <c r="H15" s="37"/>
      <c r="I15" s="37"/>
      <c r="J15" s="37"/>
      <c r="K15" s="199"/>
    </row>
    <row r="17" spans="14:14">
      <c r="N17" s="200"/>
    </row>
  </sheetData>
  <mergeCells count="7">
    <mergeCell ref="D4:G4"/>
    <mergeCell ref="C5:C6"/>
    <mergeCell ref="D5:E5"/>
    <mergeCell ref="F5:G5"/>
    <mergeCell ref="J5:K5"/>
    <mergeCell ref="H5:I5"/>
    <mergeCell ref="H4:K4"/>
  </mergeCells>
  <pageMargins left="0.70866141732283472" right="0.70866141732283472" top="0.74803149606299213" bottom="0.74803149606299213" header="0.31496062992125984" footer="0.31496062992125984"/>
  <pageSetup paperSize="9" scale="63"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B1:G24"/>
  <sheetViews>
    <sheetView showGridLines="0" zoomScaleNormal="100" zoomScalePageLayoutView="90" workbookViewId="0">
      <selection activeCell="C45" sqref="C45"/>
    </sheetView>
  </sheetViews>
  <sheetFormatPr defaultColWidth="9.140625" defaultRowHeight="14.25"/>
  <cols>
    <col min="1" max="1" width="5.7109375" style="97" customWidth="1"/>
    <col min="2" max="2" width="10.7109375" style="97" customWidth="1"/>
    <col min="3" max="3" width="100.7109375" style="97" customWidth="1"/>
    <col min="4" max="5" width="20.7109375" style="97" customWidth="1"/>
    <col min="6" max="16384" width="9.140625" style="97"/>
  </cols>
  <sheetData>
    <row r="1" spans="2:7" ht="15" customHeight="1"/>
    <row r="2" spans="2:7" ht="20.100000000000001" customHeight="1">
      <c r="B2" s="32" t="s">
        <v>653</v>
      </c>
    </row>
    <row r="3" spans="2:7" ht="15" customHeight="1" thickBot="1">
      <c r="B3" s="3"/>
      <c r="C3" s="4"/>
      <c r="D3" s="5"/>
      <c r="E3" s="5"/>
    </row>
    <row r="4" spans="2:7" s="98" customFormat="1" ht="39.950000000000003" customHeight="1">
      <c r="B4" s="94"/>
      <c r="C4" s="201"/>
      <c r="D4" s="201" t="s">
        <v>654</v>
      </c>
      <c r="E4" s="203" t="s">
        <v>618</v>
      </c>
    </row>
    <row r="5" spans="2:7" s="98" customFormat="1" ht="15" customHeight="1">
      <c r="B5" s="100">
        <v>1</v>
      </c>
      <c r="C5" s="148" t="s">
        <v>655</v>
      </c>
      <c r="D5" s="182"/>
      <c r="E5" s="215"/>
      <c r="G5" s="1"/>
    </row>
    <row r="6" spans="2:7" s="98" customFormat="1" ht="15" customHeight="1">
      <c r="B6" s="113">
        <v>2</v>
      </c>
      <c r="C6" s="128" t="s">
        <v>656</v>
      </c>
      <c r="D6" s="213"/>
      <c r="E6" s="216"/>
    </row>
    <row r="7" spans="2:7" s="98" customFormat="1" ht="15" customHeight="1">
      <c r="B7" s="116">
        <v>3</v>
      </c>
      <c r="C7" s="108" t="s">
        <v>661</v>
      </c>
      <c r="D7" s="214"/>
      <c r="E7" s="217"/>
    </row>
    <row r="8" spans="2:7" s="98" customFormat="1" ht="15" customHeight="1">
      <c r="B8" s="116">
        <v>4</v>
      </c>
      <c r="C8" s="108" t="s">
        <v>662</v>
      </c>
      <c r="D8" s="214"/>
      <c r="E8" s="217"/>
    </row>
    <row r="9" spans="2:7" s="98" customFormat="1" ht="15" customHeight="1">
      <c r="B9" s="116">
        <v>5</v>
      </c>
      <c r="C9" s="108" t="s">
        <v>663</v>
      </c>
      <c r="D9" s="214"/>
      <c r="E9" s="217"/>
    </row>
    <row r="10" spans="2:7" s="98" customFormat="1" ht="15" customHeight="1">
      <c r="B10" s="116">
        <v>6</v>
      </c>
      <c r="C10" s="108" t="s">
        <v>664</v>
      </c>
      <c r="D10" s="214"/>
      <c r="E10" s="217"/>
    </row>
    <row r="11" spans="2:7" s="98" customFormat="1" ht="15" customHeight="1">
      <c r="B11" s="116">
        <v>7</v>
      </c>
      <c r="C11" s="108" t="s">
        <v>657</v>
      </c>
      <c r="D11" s="214"/>
      <c r="E11" s="218"/>
    </row>
    <row r="12" spans="2:7" s="98" customFormat="1" ht="15" customHeight="1">
      <c r="B12" s="116">
        <v>8</v>
      </c>
      <c r="C12" s="108" t="s">
        <v>658</v>
      </c>
      <c r="D12" s="214"/>
      <c r="E12" s="217"/>
    </row>
    <row r="13" spans="2:7" s="98" customFormat="1" ht="15" customHeight="1">
      <c r="B13" s="116">
        <v>9</v>
      </c>
      <c r="C13" s="108" t="s">
        <v>659</v>
      </c>
      <c r="D13" s="214"/>
      <c r="E13" s="217"/>
    </row>
    <row r="14" spans="2:7" s="98" customFormat="1" ht="15" customHeight="1">
      <c r="B14" s="118">
        <v>10</v>
      </c>
      <c r="C14" s="106" t="s">
        <v>660</v>
      </c>
      <c r="D14" s="212"/>
      <c r="E14" s="219"/>
    </row>
    <row r="15" spans="2:7" s="98" customFormat="1" ht="15" customHeight="1">
      <c r="B15" s="100">
        <v>11</v>
      </c>
      <c r="C15" s="148" t="s">
        <v>666</v>
      </c>
      <c r="D15" s="182"/>
      <c r="E15" s="498">
        <v>30046566.16</v>
      </c>
    </row>
    <row r="16" spans="2:7" s="98" customFormat="1" ht="15" customHeight="1">
      <c r="B16" s="1083">
        <v>12</v>
      </c>
      <c r="C16" s="129" t="s">
        <v>665</v>
      </c>
      <c r="D16" s="34">
        <v>108212509.31999999</v>
      </c>
      <c r="E16" s="1202">
        <v>30046566.16</v>
      </c>
    </row>
    <row r="17" spans="2:5" s="98" customFormat="1" ht="15" customHeight="1">
      <c r="B17" s="171">
        <v>13</v>
      </c>
      <c r="C17" s="130" t="s">
        <v>661</v>
      </c>
      <c r="D17" s="46">
        <v>108212509.31999999</v>
      </c>
      <c r="E17" s="1203">
        <v>30046566.16</v>
      </c>
    </row>
    <row r="18" spans="2:5" s="98" customFormat="1" ht="15" customHeight="1">
      <c r="B18" s="116">
        <v>14</v>
      </c>
      <c r="C18" s="108" t="s">
        <v>662</v>
      </c>
      <c r="D18" s="214"/>
      <c r="E18" s="217"/>
    </row>
    <row r="19" spans="2:5" s="98" customFormat="1" ht="15" customHeight="1">
      <c r="B19" s="116">
        <v>15</v>
      </c>
      <c r="C19" s="108" t="s">
        <v>663</v>
      </c>
      <c r="D19" s="214"/>
      <c r="E19" s="217"/>
    </row>
    <row r="20" spans="2:5" s="98" customFormat="1" ht="15" customHeight="1">
      <c r="B20" s="116">
        <v>16</v>
      </c>
      <c r="C20" s="108" t="s">
        <v>664</v>
      </c>
      <c r="D20" s="214"/>
      <c r="E20" s="217"/>
    </row>
    <row r="21" spans="2:5" s="98" customFormat="1" ht="15" customHeight="1">
      <c r="B21" s="116">
        <v>17</v>
      </c>
      <c r="C21" s="108" t="s">
        <v>657</v>
      </c>
      <c r="D21" s="214"/>
      <c r="E21" s="218"/>
    </row>
    <row r="22" spans="2:5" s="98" customFormat="1" ht="15" customHeight="1">
      <c r="B22" s="116">
        <v>18</v>
      </c>
      <c r="C22" s="108" t="s">
        <v>658</v>
      </c>
      <c r="D22" s="214"/>
      <c r="E22" s="217"/>
    </row>
    <row r="23" spans="2:5" s="98" customFormat="1" ht="15" customHeight="1">
      <c r="B23" s="116">
        <v>19</v>
      </c>
      <c r="C23" s="108" t="s">
        <v>659</v>
      </c>
      <c r="D23" s="214"/>
      <c r="E23" s="217"/>
    </row>
    <row r="24" spans="2:5" s="98" customFormat="1" ht="15" customHeight="1" thickBot="1">
      <c r="B24" s="123">
        <v>20</v>
      </c>
      <c r="C24" s="220" t="s">
        <v>660</v>
      </c>
      <c r="D24" s="221"/>
      <c r="E24" s="222"/>
    </row>
  </sheetData>
  <pageMargins left="0.70866141732283472" right="0.70866141732283472" top="0.74803149606299213" bottom="0.74803149606299213" header="0.31496062992125984" footer="0.31496062992125984"/>
  <pageSetup paperSize="9" scale="84"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E13"/>
  <sheetViews>
    <sheetView workbookViewId="0">
      <selection activeCell="D15" sqref="D15"/>
    </sheetView>
  </sheetViews>
  <sheetFormatPr defaultColWidth="9.140625" defaultRowHeight="15"/>
  <cols>
    <col min="1" max="1" width="5.7109375" style="654" customWidth="1"/>
    <col min="2" max="2" width="40.7109375" style="654" customWidth="1"/>
    <col min="3" max="3" width="9.140625" style="654"/>
    <col min="4" max="5" width="75.7109375" style="654" customWidth="1"/>
    <col min="6" max="16384" width="9.140625" style="654"/>
  </cols>
  <sheetData>
    <row r="2" spans="2:5" ht="20.25">
      <c r="B2" s="235" t="s">
        <v>1528</v>
      </c>
    </row>
    <row r="3" spans="2:5" ht="15.75" thickBot="1"/>
    <row r="4" spans="2:5" ht="20.100000000000001" customHeight="1">
      <c r="B4" s="1281" t="s">
        <v>1017</v>
      </c>
      <c r="C4" s="1283" t="s">
        <v>986</v>
      </c>
      <c r="D4" s="1283" t="s">
        <v>990</v>
      </c>
      <c r="E4" s="1284" t="s">
        <v>980</v>
      </c>
    </row>
    <row r="5" spans="2:5" ht="120" customHeight="1">
      <c r="B5" s="1293" t="s">
        <v>1529</v>
      </c>
      <c r="C5" s="1291" t="s">
        <v>190</v>
      </c>
      <c r="D5" s="1292" t="s">
        <v>1530</v>
      </c>
      <c r="E5" s="1278" t="s">
        <v>1660</v>
      </c>
    </row>
    <row r="6" spans="2:5" ht="75" customHeight="1">
      <c r="B6" s="1297" t="s">
        <v>1531</v>
      </c>
      <c r="C6" s="1289" t="s">
        <v>191</v>
      </c>
      <c r="D6" s="1290" t="s">
        <v>1683</v>
      </c>
      <c r="E6" s="1298" t="s">
        <v>1672</v>
      </c>
    </row>
    <row r="7" spans="2:5" ht="45" customHeight="1">
      <c r="B7" s="1293" t="s">
        <v>1532</v>
      </c>
      <c r="C7" s="1291" t="s">
        <v>192</v>
      </c>
      <c r="D7" s="1292" t="s">
        <v>1533</v>
      </c>
      <c r="E7" s="1278" t="s">
        <v>1661</v>
      </c>
    </row>
    <row r="8" spans="2:5" ht="135" customHeight="1">
      <c r="B8" s="1297" t="s">
        <v>1534</v>
      </c>
      <c r="C8" s="1289" t="s">
        <v>193</v>
      </c>
      <c r="D8" s="1290" t="s">
        <v>1684</v>
      </c>
      <c r="E8" s="1298" t="s">
        <v>1647</v>
      </c>
    </row>
    <row r="9" spans="2:5" ht="45" customHeight="1">
      <c r="B9" s="1293" t="s">
        <v>1535</v>
      </c>
      <c r="C9" s="1291" t="s">
        <v>194</v>
      </c>
      <c r="D9" s="1292" t="s">
        <v>1536</v>
      </c>
      <c r="E9" s="1278" t="s">
        <v>981</v>
      </c>
    </row>
    <row r="10" spans="2:5" ht="45" customHeight="1">
      <c r="B10" s="1297" t="s">
        <v>1537</v>
      </c>
      <c r="C10" s="1289" t="s">
        <v>195</v>
      </c>
      <c r="D10" s="1290" t="s">
        <v>1538</v>
      </c>
      <c r="E10" s="1298" t="s">
        <v>981</v>
      </c>
    </row>
    <row r="11" spans="2:5" ht="45" customHeight="1">
      <c r="B11" s="1293" t="s">
        <v>1539</v>
      </c>
      <c r="C11" s="1291" t="s">
        <v>196</v>
      </c>
      <c r="D11" s="1292" t="s">
        <v>1540</v>
      </c>
      <c r="E11" s="1278" t="s">
        <v>1648</v>
      </c>
    </row>
    <row r="12" spans="2:5" ht="30" customHeight="1">
      <c r="B12" s="1297" t="s">
        <v>1541</v>
      </c>
      <c r="C12" s="1289" t="s">
        <v>1287</v>
      </c>
      <c r="D12" s="1290" t="s">
        <v>1542</v>
      </c>
      <c r="E12" s="1298" t="s">
        <v>1646</v>
      </c>
    </row>
    <row r="13" spans="2:5" ht="135" customHeight="1" thickBot="1">
      <c r="B13" s="1294" t="s">
        <v>1543</v>
      </c>
      <c r="C13" s="1295" t="s">
        <v>1288</v>
      </c>
      <c r="D13" s="1296" t="s">
        <v>1544</v>
      </c>
      <c r="E13" s="1279" t="s">
        <v>1645</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1:R26"/>
  <sheetViews>
    <sheetView showGridLines="0" zoomScaleNormal="100" workbookViewId="0">
      <selection activeCell="O50" sqref="O50"/>
    </sheetView>
  </sheetViews>
  <sheetFormatPr defaultColWidth="9.140625" defaultRowHeight="14.25"/>
  <cols>
    <col min="1" max="1" width="5.7109375" style="22" customWidth="1"/>
    <col min="2" max="2" width="10.7109375" style="22" customWidth="1"/>
    <col min="3" max="3" width="40.7109375" style="22" customWidth="1"/>
    <col min="4" max="7" width="15.7109375" style="22" customWidth="1"/>
    <col min="8" max="9" width="10.7109375" style="22" customWidth="1"/>
    <col min="10" max="10" width="15.7109375" style="22" customWidth="1"/>
    <col min="11" max="12" width="10.7109375" style="22" customWidth="1"/>
    <col min="13" max="13" width="15.7109375" style="22" customWidth="1"/>
    <col min="14" max="14" width="10.7109375" style="22" customWidth="1"/>
    <col min="15" max="18" width="15.7109375" style="22" customWidth="1"/>
    <col min="19" max="16384" width="9.140625" style="22"/>
  </cols>
  <sheetData>
    <row r="1" spans="2:18" ht="15" customHeight="1"/>
    <row r="2" spans="2:18" ht="20.100000000000001" customHeight="1">
      <c r="B2" s="32" t="s">
        <v>673</v>
      </c>
      <c r="D2" s="9"/>
      <c r="E2" s="9"/>
      <c r="F2" s="9"/>
      <c r="G2" s="9"/>
      <c r="H2" s="9"/>
      <c r="I2" s="9"/>
      <c r="J2" s="9"/>
      <c r="K2" s="9"/>
      <c r="L2" s="9"/>
      <c r="M2" s="9"/>
      <c r="N2" s="9"/>
      <c r="O2" s="9"/>
      <c r="P2" s="9"/>
      <c r="Q2" s="9"/>
      <c r="R2" s="9"/>
    </row>
    <row r="3" spans="2:18" ht="15" customHeight="1" thickBot="1"/>
    <row r="4" spans="2:18" s="294" customFormat="1" ht="20.100000000000001" customHeight="1">
      <c r="B4" s="329"/>
      <c r="C4" s="335"/>
      <c r="D4" s="1371" t="s">
        <v>685</v>
      </c>
      <c r="E4" s="1371"/>
      <c r="F4" s="1371"/>
      <c r="G4" s="1371"/>
      <c r="H4" s="1371"/>
      <c r="I4" s="1371"/>
      <c r="J4" s="1371"/>
      <c r="K4" s="1371" t="s">
        <v>690</v>
      </c>
      <c r="L4" s="1371"/>
      <c r="M4" s="1371"/>
      <c r="N4" s="1371"/>
      <c r="O4" s="1371" t="s">
        <v>691</v>
      </c>
      <c r="P4" s="1371"/>
      <c r="Q4" s="1371"/>
      <c r="R4" s="1404"/>
    </row>
    <row r="5" spans="2:18" s="294" customFormat="1" ht="20.100000000000001" customHeight="1">
      <c r="B5" s="330"/>
      <c r="C5" s="336"/>
      <c r="D5" s="1399" t="s">
        <v>686</v>
      </c>
      <c r="E5" s="1399"/>
      <c r="F5" s="1399"/>
      <c r="G5" s="1399"/>
      <c r="H5" s="1399" t="s">
        <v>689</v>
      </c>
      <c r="I5" s="1399"/>
      <c r="J5" s="1417" t="s">
        <v>198</v>
      </c>
      <c r="K5" s="1399" t="s">
        <v>686</v>
      </c>
      <c r="L5" s="1399"/>
      <c r="M5" s="1417" t="s">
        <v>689</v>
      </c>
      <c r="N5" s="1417" t="s">
        <v>198</v>
      </c>
      <c r="O5" s="1399" t="s">
        <v>686</v>
      </c>
      <c r="P5" s="1399"/>
      <c r="Q5" s="1417" t="s">
        <v>689</v>
      </c>
      <c r="R5" s="1417" t="s">
        <v>198</v>
      </c>
    </row>
    <row r="6" spans="2:18" s="294" customFormat="1" ht="20.100000000000001" customHeight="1">
      <c r="B6" s="330"/>
      <c r="C6" s="336"/>
      <c r="D6" s="1399" t="s">
        <v>56</v>
      </c>
      <c r="E6" s="1399"/>
      <c r="F6" s="1399" t="s">
        <v>687</v>
      </c>
      <c r="G6" s="1399"/>
      <c r="H6" s="336"/>
      <c r="I6" s="1433" t="s">
        <v>688</v>
      </c>
      <c r="J6" s="1417"/>
      <c r="K6" s="1417" t="s">
        <v>56</v>
      </c>
      <c r="L6" s="1417" t="s">
        <v>687</v>
      </c>
      <c r="M6" s="1417"/>
      <c r="N6" s="1417"/>
      <c r="O6" s="1417" t="s">
        <v>56</v>
      </c>
      <c r="P6" s="1417" t="s">
        <v>687</v>
      </c>
      <c r="Q6" s="1417"/>
      <c r="R6" s="1417"/>
    </row>
    <row r="7" spans="2:18" s="294" customFormat="1" ht="20.100000000000001" customHeight="1">
      <c r="B7" s="330"/>
      <c r="C7" s="336"/>
      <c r="D7" s="336"/>
      <c r="E7" s="336" t="s">
        <v>688</v>
      </c>
      <c r="F7" s="336"/>
      <c r="G7" s="964" t="s">
        <v>688</v>
      </c>
      <c r="H7" s="336"/>
      <c r="I7" s="1433"/>
      <c r="J7" s="1417"/>
      <c r="K7" s="1417"/>
      <c r="L7" s="1417"/>
      <c r="M7" s="1417"/>
      <c r="N7" s="1417"/>
      <c r="O7" s="1417"/>
      <c r="P7" s="1417"/>
      <c r="Q7" s="1417"/>
      <c r="R7" s="1417"/>
    </row>
    <row r="8" spans="2:18" s="294" customFormat="1" ht="15" customHeight="1">
      <c r="B8" s="332">
        <v>1</v>
      </c>
      <c r="C8" s="346" t="s">
        <v>674</v>
      </c>
      <c r="D8" s="672">
        <v>0</v>
      </c>
      <c r="E8" s="672">
        <v>0</v>
      </c>
      <c r="F8" s="672">
        <v>0</v>
      </c>
      <c r="G8" s="672">
        <v>0</v>
      </c>
      <c r="H8" s="672">
        <v>0</v>
      </c>
      <c r="I8" s="673">
        <v>0</v>
      </c>
      <c r="J8" s="673">
        <v>0</v>
      </c>
      <c r="K8" s="672">
        <v>0</v>
      </c>
      <c r="L8" s="672">
        <v>0</v>
      </c>
      <c r="M8" s="672">
        <v>0</v>
      </c>
      <c r="N8" s="672">
        <v>0</v>
      </c>
      <c r="O8" s="672">
        <v>297248302.81</v>
      </c>
      <c r="P8" s="673">
        <v>444964453.71999997</v>
      </c>
      <c r="Q8" s="673">
        <v>0</v>
      </c>
      <c r="R8" s="674">
        <v>742212756.52999997</v>
      </c>
    </row>
    <row r="9" spans="2:18" s="294" customFormat="1" ht="15" customHeight="1">
      <c r="B9" s="33">
        <v>2</v>
      </c>
      <c r="C9" s="380" t="s">
        <v>675</v>
      </c>
      <c r="D9" s="1167">
        <v>0</v>
      </c>
      <c r="E9" s="1167">
        <v>0</v>
      </c>
      <c r="F9" s="1167">
        <v>0</v>
      </c>
      <c r="G9" s="1167">
        <v>0</v>
      </c>
      <c r="H9" s="667"/>
      <c r="I9" s="667"/>
      <c r="J9" s="1167">
        <v>0</v>
      </c>
      <c r="K9" s="667"/>
      <c r="L9" s="667"/>
      <c r="M9" s="667"/>
      <c r="N9" s="667"/>
      <c r="O9" s="1168">
        <v>297248302.81</v>
      </c>
      <c r="P9" s="1168">
        <v>358512017.12000012</v>
      </c>
      <c r="Q9" s="1168">
        <v>0</v>
      </c>
      <c r="R9" s="1205">
        <v>742212756.52999997</v>
      </c>
    </row>
    <row r="10" spans="2:18" s="294" customFormat="1" ht="15" customHeight="1">
      <c r="B10" s="363">
        <v>3</v>
      </c>
      <c r="C10" s="702" t="s">
        <v>677</v>
      </c>
      <c r="D10" s="1204">
        <v>0</v>
      </c>
      <c r="E10" s="1204">
        <v>0</v>
      </c>
      <c r="F10" s="1204">
        <v>0</v>
      </c>
      <c r="G10" s="1204">
        <v>0</v>
      </c>
      <c r="H10" s="703"/>
      <c r="I10" s="703"/>
      <c r="J10" s="1204">
        <v>0</v>
      </c>
      <c r="K10" s="703"/>
      <c r="L10" s="703"/>
      <c r="M10" s="703"/>
      <c r="N10" s="703"/>
      <c r="O10" s="1206">
        <v>297248302.81</v>
      </c>
      <c r="P10" s="1206">
        <v>208972840.43000001</v>
      </c>
      <c r="Q10" s="1206">
        <v>0</v>
      </c>
      <c r="R10" s="1207">
        <v>506221143.24000001</v>
      </c>
    </row>
    <row r="11" spans="2:18" s="294" customFormat="1" ht="15" customHeight="1">
      <c r="B11" s="363">
        <v>4</v>
      </c>
      <c r="C11" s="702" t="s">
        <v>678</v>
      </c>
      <c r="D11" s="1204">
        <v>0</v>
      </c>
      <c r="E11" s="1204">
        <v>0</v>
      </c>
      <c r="F11" s="1204">
        <v>0</v>
      </c>
      <c r="G11" s="1204">
        <v>0</v>
      </c>
      <c r="H11" s="703"/>
      <c r="I11" s="703"/>
      <c r="J11" s="1204">
        <v>0</v>
      </c>
      <c r="K11" s="703"/>
      <c r="L11" s="703"/>
      <c r="M11" s="703"/>
      <c r="N11" s="703"/>
      <c r="O11" s="1206">
        <v>0</v>
      </c>
      <c r="P11" s="1206">
        <v>0</v>
      </c>
      <c r="Q11" s="1206">
        <v>0</v>
      </c>
      <c r="R11" s="1207">
        <v>0</v>
      </c>
    </row>
    <row r="12" spans="2:18" s="294" customFormat="1" ht="30" customHeight="1">
      <c r="B12" s="363">
        <v>5</v>
      </c>
      <c r="C12" s="981" t="s">
        <v>684</v>
      </c>
      <c r="D12" s="1204">
        <v>0</v>
      </c>
      <c r="E12" s="1204">
        <v>0</v>
      </c>
      <c r="F12" s="1204">
        <v>0</v>
      </c>
      <c r="G12" s="1204">
        <v>0</v>
      </c>
      <c r="H12" s="703"/>
      <c r="I12" s="703"/>
      <c r="J12" s="1204">
        <v>0</v>
      </c>
      <c r="K12" s="703"/>
      <c r="L12" s="703"/>
      <c r="M12" s="703"/>
      <c r="N12" s="703"/>
      <c r="O12" s="1206">
        <v>0</v>
      </c>
      <c r="P12" s="1206">
        <v>235991613.28999999</v>
      </c>
      <c r="Q12" s="1206">
        <v>0</v>
      </c>
      <c r="R12" s="1207">
        <v>235991613.28999999</v>
      </c>
    </row>
    <row r="13" spans="2:18" s="294" customFormat="1" ht="15" customHeight="1">
      <c r="B13" s="363">
        <v>6</v>
      </c>
      <c r="C13" s="702" t="s">
        <v>679</v>
      </c>
      <c r="D13" s="703"/>
      <c r="E13" s="703"/>
      <c r="F13" s="703"/>
      <c r="G13" s="703"/>
      <c r="H13" s="703"/>
      <c r="I13" s="703"/>
      <c r="J13" s="703"/>
      <c r="K13" s="703"/>
      <c r="L13" s="703"/>
      <c r="M13" s="703"/>
      <c r="N13" s="703"/>
      <c r="O13" s="703"/>
      <c r="P13" s="703"/>
      <c r="Q13" s="703"/>
      <c r="R13" s="704"/>
    </row>
    <row r="14" spans="2:18" s="294" customFormat="1" ht="15" customHeight="1">
      <c r="B14" s="45">
        <v>7</v>
      </c>
      <c r="C14" s="381" t="s">
        <v>676</v>
      </c>
      <c r="D14" s="581"/>
      <c r="E14" s="581"/>
      <c r="F14" s="581"/>
      <c r="G14" s="581"/>
      <c r="H14" s="581"/>
      <c r="I14" s="581"/>
      <c r="J14" s="581"/>
      <c r="K14" s="581"/>
      <c r="L14" s="581"/>
      <c r="M14" s="581"/>
      <c r="N14" s="581"/>
      <c r="O14" s="581"/>
      <c r="P14" s="581"/>
      <c r="Q14" s="581"/>
      <c r="R14" s="582"/>
    </row>
    <row r="15" spans="2:18" s="294" customFormat="1" ht="15" customHeight="1">
      <c r="B15" s="363">
        <v>8</v>
      </c>
      <c r="C15" s="702" t="s">
        <v>680</v>
      </c>
      <c r="D15" s="703"/>
      <c r="E15" s="703"/>
      <c r="F15" s="703"/>
      <c r="G15" s="703"/>
      <c r="H15" s="703"/>
      <c r="I15" s="703"/>
      <c r="J15" s="703"/>
      <c r="K15" s="703"/>
      <c r="L15" s="703"/>
      <c r="M15" s="703"/>
      <c r="N15" s="703"/>
      <c r="O15" s="703"/>
      <c r="P15" s="703"/>
      <c r="Q15" s="703"/>
      <c r="R15" s="704"/>
    </row>
    <row r="16" spans="2:18" s="294" customFormat="1" ht="15" customHeight="1">
      <c r="B16" s="363">
        <v>9</v>
      </c>
      <c r="C16" s="702" t="s">
        <v>681</v>
      </c>
      <c r="D16" s="703"/>
      <c r="E16" s="703"/>
      <c r="F16" s="703"/>
      <c r="G16" s="703"/>
      <c r="H16" s="703"/>
      <c r="I16" s="703"/>
      <c r="J16" s="703"/>
      <c r="K16" s="703"/>
      <c r="L16" s="703"/>
      <c r="M16" s="703"/>
      <c r="N16" s="703"/>
      <c r="O16" s="703"/>
      <c r="P16" s="703"/>
      <c r="Q16" s="703"/>
      <c r="R16" s="704"/>
    </row>
    <row r="17" spans="2:18" s="294" customFormat="1" ht="15" customHeight="1">
      <c r="B17" s="363">
        <v>10</v>
      </c>
      <c r="C17" s="702" t="s">
        <v>682</v>
      </c>
      <c r="D17" s="703"/>
      <c r="E17" s="703"/>
      <c r="F17" s="703"/>
      <c r="G17" s="703"/>
      <c r="H17" s="703"/>
      <c r="I17" s="703"/>
      <c r="J17" s="703"/>
      <c r="K17" s="703"/>
      <c r="L17" s="703"/>
      <c r="M17" s="703"/>
      <c r="N17" s="703"/>
      <c r="O17" s="703"/>
      <c r="P17" s="703"/>
      <c r="Q17" s="703"/>
      <c r="R17" s="704"/>
    </row>
    <row r="18" spans="2:18" s="294" customFormat="1" ht="15" customHeight="1">
      <c r="B18" s="363">
        <v>11</v>
      </c>
      <c r="C18" s="702" t="s">
        <v>683</v>
      </c>
      <c r="D18" s="703"/>
      <c r="E18" s="703"/>
      <c r="F18" s="703"/>
      <c r="G18" s="703"/>
      <c r="H18" s="703"/>
      <c r="I18" s="703"/>
      <c r="J18" s="703"/>
      <c r="K18" s="703"/>
      <c r="L18" s="703"/>
      <c r="M18" s="703"/>
      <c r="N18" s="703"/>
      <c r="O18" s="703"/>
      <c r="P18" s="703"/>
      <c r="Q18" s="703"/>
      <c r="R18" s="704"/>
    </row>
    <row r="19" spans="2:18" s="294" customFormat="1" ht="15" customHeight="1" thickBot="1">
      <c r="B19" s="364">
        <v>12</v>
      </c>
      <c r="C19" s="705" t="s">
        <v>679</v>
      </c>
      <c r="D19" s="706"/>
      <c r="E19" s="706"/>
      <c r="F19" s="706"/>
      <c r="G19" s="706"/>
      <c r="H19" s="706"/>
      <c r="I19" s="706"/>
      <c r="J19" s="706"/>
      <c r="K19" s="706"/>
      <c r="L19" s="706"/>
      <c r="M19" s="706"/>
      <c r="N19" s="706"/>
      <c r="O19" s="706"/>
      <c r="P19" s="706"/>
      <c r="Q19" s="706"/>
      <c r="R19" s="707"/>
    </row>
    <row r="20" spans="2:18" s="294" customFormat="1" ht="12.75">
      <c r="B20" s="296"/>
      <c r="C20" s="296"/>
      <c r="D20" s="296"/>
      <c r="E20" s="296"/>
      <c r="F20" s="296"/>
      <c r="G20" s="296"/>
      <c r="H20" s="296"/>
      <c r="I20" s="296"/>
      <c r="J20" s="296"/>
      <c r="K20" s="296"/>
      <c r="L20" s="296"/>
      <c r="M20" s="296"/>
      <c r="N20" s="296"/>
      <c r="O20" s="296"/>
      <c r="P20" s="296"/>
      <c r="Q20" s="296"/>
      <c r="R20" s="296"/>
    </row>
    <row r="21" spans="2:18" s="294" customFormat="1" ht="12.75"/>
    <row r="22" spans="2:18" s="293" customFormat="1" ht="12.75"/>
    <row r="23" spans="2:18" s="293" customFormat="1" ht="12.75"/>
    <row r="24" spans="2:18" s="293" customFormat="1" ht="12.75"/>
    <row r="25" spans="2:18" s="293" customFormat="1" ht="12.75"/>
    <row r="26" spans="2:18" s="292" customFormat="1" ht="12.75"/>
  </sheetData>
  <mergeCells count="19">
    <mergeCell ref="L6:L7"/>
    <mergeCell ref="O6:O7"/>
    <mergeCell ref="P6:P7"/>
    <mergeCell ref="R5:R7"/>
    <mergeCell ref="J5:J7"/>
    <mergeCell ref="N5:N7"/>
    <mergeCell ref="K6:K7"/>
    <mergeCell ref="D4:J4"/>
    <mergeCell ref="K4:N4"/>
    <mergeCell ref="O4:R4"/>
    <mergeCell ref="D5:G5"/>
    <mergeCell ref="H5:I5"/>
    <mergeCell ref="K5:L5"/>
    <mergeCell ref="M5:M7"/>
    <mergeCell ref="O5:P5"/>
    <mergeCell ref="Q5:Q7"/>
    <mergeCell ref="D6:E6"/>
    <mergeCell ref="F6:G6"/>
    <mergeCell ref="I6:I7"/>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V22"/>
  <sheetViews>
    <sheetView showGridLines="0" zoomScaleNormal="100" workbookViewId="0">
      <selection activeCell="H52" sqref="H52"/>
    </sheetView>
  </sheetViews>
  <sheetFormatPr defaultColWidth="9.140625" defaultRowHeight="14.25"/>
  <cols>
    <col min="1" max="1" width="5.7109375" style="22" customWidth="1"/>
    <col min="2" max="2" width="10.7109375" style="22" customWidth="1"/>
    <col min="3" max="3" width="30.7109375" style="22" customWidth="1"/>
    <col min="4" max="9" width="15.7109375" style="22" customWidth="1"/>
    <col min="10" max="10" width="19.7109375" style="22" customWidth="1"/>
    <col min="11" max="13" width="15.7109375" style="22" customWidth="1"/>
    <col min="14" max="14" width="20.28515625" style="22" customWidth="1"/>
    <col min="15" max="17" width="15.7109375" style="22" customWidth="1"/>
    <col min="18" max="20" width="20.7109375" style="22" customWidth="1"/>
    <col min="21" max="16384" width="9.140625" style="22"/>
  </cols>
  <sheetData>
    <row r="1" spans="1:22" ht="15" customHeight="1"/>
    <row r="2" spans="1:22" ht="20.100000000000001" customHeight="1">
      <c r="B2" s="32" t="s">
        <v>860</v>
      </c>
      <c r="D2" s="365"/>
      <c r="E2" s="365"/>
      <c r="F2" s="365"/>
      <c r="G2" s="365"/>
      <c r="H2" s="365"/>
      <c r="I2" s="365"/>
      <c r="J2" s="365"/>
      <c r="K2" s="365"/>
    </row>
    <row r="3" spans="1:22" ht="15" customHeight="1" thickBot="1"/>
    <row r="4" spans="1:22" ht="20.100000000000001" customHeight="1">
      <c r="A4" s="292"/>
      <c r="B4" s="629"/>
      <c r="C4" s="624"/>
      <c r="D4" s="1371" t="s">
        <v>1552</v>
      </c>
      <c r="E4" s="1371"/>
      <c r="F4" s="1371"/>
      <c r="G4" s="1371"/>
      <c r="H4" s="1371"/>
      <c r="I4" s="1371" t="s">
        <v>1553</v>
      </c>
      <c r="J4" s="1371"/>
      <c r="K4" s="1371"/>
      <c r="L4" s="1371"/>
      <c r="M4" s="1371" t="s">
        <v>1554</v>
      </c>
      <c r="N4" s="1371"/>
      <c r="O4" s="1371"/>
      <c r="P4" s="1371"/>
      <c r="Q4" s="1371" t="s">
        <v>1555</v>
      </c>
      <c r="R4" s="1371"/>
      <c r="S4" s="1371"/>
      <c r="T4" s="1404"/>
      <c r="U4" s="292"/>
      <c r="V4" s="292"/>
    </row>
    <row r="5" spans="1:22" s="366" customFormat="1" ht="80.099999999999994" customHeight="1">
      <c r="A5" s="367"/>
      <c r="B5" s="630"/>
      <c r="C5" s="625"/>
      <c r="D5" s="625" t="s">
        <v>1558</v>
      </c>
      <c r="E5" s="625" t="s">
        <v>1559</v>
      </c>
      <c r="F5" s="625" t="s">
        <v>1560</v>
      </c>
      <c r="G5" s="625" t="s">
        <v>1561</v>
      </c>
      <c r="H5" s="625" t="s">
        <v>1556</v>
      </c>
      <c r="I5" s="625" t="s">
        <v>57</v>
      </c>
      <c r="J5" s="625" t="s">
        <v>1557</v>
      </c>
      <c r="K5" s="625" t="s">
        <v>58</v>
      </c>
      <c r="L5" s="625" t="s">
        <v>1556</v>
      </c>
      <c r="M5" s="625" t="s">
        <v>57</v>
      </c>
      <c r="N5" s="625" t="s">
        <v>1557</v>
      </c>
      <c r="O5" s="625" t="s">
        <v>58</v>
      </c>
      <c r="P5" s="625" t="s">
        <v>1556</v>
      </c>
      <c r="Q5" s="625" t="s">
        <v>57</v>
      </c>
      <c r="R5" s="625" t="s">
        <v>1557</v>
      </c>
      <c r="S5" s="625" t="s">
        <v>58</v>
      </c>
      <c r="T5" s="627" t="s">
        <v>1556</v>
      </c>
      <c r="U5" s="367"/>
      <c r="V5" s="367"/>
    </row>
    <row r="6" spans="1:22" ht="15" customHeight="1">
      <c r="A6" s="292"/>
      <c r="B6" s="626">
        <v>1</v>
      </c>
      <c r="C6" s="628" t="s">
        <v>674</v>
      </c>
      <c r="D6" s="642">
        <v>505638643.75000006</v>
      </c>
      <c r="E6" s="642">
        <v>236574112.77999997</v>
      </c>
      <c r="F6" s="642">
        <v>0</v>
      </c>
      <c r="G6" s="642">
        <v>0</v>
      </c>
      <c r="H6" s="642">
        <v>0</v>
      </c>
      <c r="I6" s="642">
        <v>0</v>
      </c>
      <c r="J6" s="642">
        <v>742212756.52999997</v>
      </c>
      <c r="K6" s="642">
        <v>0</v>
      </c>
      <c r="L6" s="642">
        <v>0</v>
      </c>
      <c r="M6" s="642">
        <v>0</v>
      </c>
      <c r="N6" s="642">
        <v>119994971.84999999</v>
      </c>
      <c r="O6" s="642">
        <v>0</v>
      </c>
      <c r="P6" s="642">
        <v>0</v>
      </c>
      <c r="Q6" s="642">
        <v>0</v>
      </c>
      <c r="R6" s="642">
        <v>9599597.7479999997</v>
      </c>
      <c r="S6" s="642">
        <v>0</v>
      </c>
      <c r="T6" s="643">
        <v>0</v>
      </c>
      <c r="U6" s="292"/>
      <c r="V6" s="292"/>
    </row>
    <row r="7" spans="1:22" ht="15" customHeight="1">
      <c r="A7" s="292"/>
      <c r="B7" s="374">
        <v>2</v>
      </c>
      <c r="C7" s="371" t="s">
        <v>1545</v>
      </c>
      <c r="D7" s="1211">
        <v>505638643.75000006</v>
      </c>
      <c r="E7" s="1211">
        <v>236574112.77999997</v>
      </c>
      <c r="F7" s="1211">
        <v>0</v>
      </c>
      <c r="G7" s="1211">
        <v>0</v>
      </c>
      <c r="H7" s="1211">
        <v>0</v>
      </c>
      <c r="I7" s="1211">
        <v>0</v>
      </c>
      <c r="J7" s="1211">
        <v>742212756.52999997</v>
      </c>
      <c r="K7" s="1211">
        <v>0</v>
      </c>
      <c r="L7" s="1211">
        <v>0</v>
      </c>
      <c r="M7" s="1211">
        <v>0</v>
      </c>
      <c r="N7" s="1211">
        <v>119994971.84999999</v>
      </c>
      <c r="O7" s="1211">
        <v>0</v>
      </c>
      <c r="P7" s="1211">
        <v>0</v>
      </c>
      <c r="Q7" s="1211">
        <v>0</v>
      </c>
      <c r="R7" s="1211">
        <v>9599597.7479999997</v>
      </c>
      <c r="S7" s="1211">
        <v>0</v>
      </c>
      <c r="T7" s="1341">
        <v>0</v>
      </c>
      <c r="U7" s="292"/>
      <c r="V7" s="292"/>
    </row>
    <row r="8" spans="1:22" ht="15" customHeight="1">
      <c r="A8" s="292"/>
      <c r="B8" s="375">
        <v>3</v>
      </c>
      <c r="C8" s="372" t="s">
        <v>1546</v>
      </c>
      <c r="D8" s="1210">
        <v>505638643.75000006</v>
      </c>
      <c r="E8" s="1210">
        <v>236574112.77999997</v>
      </c>
      <c r="F8" s="1210">
        <v>0</v>
      </c>
      <c r="G8" s="1210">
        <v>0</v>
      </c>
      <c r="H8" s="1210">
        <v>0</v>
      </c>
      <c r="I8" s="1210">
        <v>0</v>
      </c>
      <c r="J8" s="1210">
        <v>742212756.52999997</v>
      </c>
      <c r="K8" s="1210">
        <v>0</v>
      </c>
      <c r="L8" s="1210">
        <v>0</v>
      </c>
      <c r="M8" s="1210">
        <v>0</v>
      </c>
      <c r="N8" s="1210">
        <v>119994971.84999999</v>
      </c>
      <c r="O8" s="1210">
        <v>0</v>
      </c>
      <c r="P8" s="1210">
        <v>0</v>
      </c>
      <c r="Q8" s="1210">
        <v>0</v>
      </c>
      <c r="R8" s="1211">
        <v>9599597.7479999997</v>
      </c>
      <c r="S8" s="1210">
        <v>0</v>
      </c>
      <c r="T8" s="1212">
        <v>0</v>
      </c>
      <c r="U8" s="292"/>
      <c r="V8" s="292"/>
    </row>
    <row r="9" spans="1:22" s="366" customFormat="1" ht="30" customHeight="1">
      <c r="A9" s="367"/>
      <c r="B9" s="45">
        <v>4</v>
      </c>
      <c r="C9" s="381" t="s">
        <v>1550</v>
      </c>
      <c r="D9" s="1210">
        <v>505638643.75000006</v>
      </c>
      <c r="E9" s="1210">
        <v>236574112.77999997</v>
      </c>
      <c r="F9" s="1210">
        <v>0</v>
      </c>
      <c r="G9" s="1210">
        <v>0</v>
      </c>
      <c r="H9" s="1210">
        <v>0</v>
      </c>
      <c r="I9" s="1210">
        <v>0</v>
      </c>
      <c r="J9" s="1210">
        <v>742212756.52999997</v>
      </c>
      <c r="K9" s="1210">
        <v>0</v>
      </c>
      <c r="L9" s="1210">
        <v>0</v>
      </c>
      <c r="M9" s="1210">
        <v>0</v>
      </c>
      <c r="N9" s="1210">
        <v>119994971.84999999</v>
      </c>
      <c r="O9" s="1210">
        <v>0</v>
      </c>
      <c r="P9" s="1210">
        <v>0</v>
      </c>
      <c r="Q9" s="1210">
        <v>0</v>
      </c>
      <c r="R9" s="1211">
        <v>9599597.7479999997</v>
      </c>
      <c r="S9" s="1210">
        <v>0</v>
      </c>
      <c r="T9" s="1212">
        <v>0</v>
      </c>
      <c r="U9" s="367"/>
      <c r="V9" s="367"/>
    </row>
    <row r="10" spans="1:22" s="1340" customFormat="1" ht="15" customHeight="1">
      <c r="A10" s="1336"/>
      <c r="B10" s="363">
        <v>5</v>
      </c>
      <c r="C10" s="1337" t="s">
        <v>1547</v>
      </c>
      <c r="D10" s="1338">
        <v>297248302.81</v>
      </c>
      <c r="E10" s="1338">
        <v>0</v>
      </c>
      <c r="F10" s="1210">
        <v>0</v>
      </c>
      <c r="G10" s="1210">
        <v>0</v>
      </c>
      <c r="H10" s="1210">
        <v>0</v>
      </c>
      <c r="I10" s="1338">
        <v>0</v>
      </c>
      <c r="J10" s="1338">
        <v>297248302.81</v>
      </c>
      <c r="K10" s="1338">
        <v>0</v>
      </c>
      <c r="L10" s="1338">
        <v>0</v>
      </c>
      <c r="M10" s="1338">
        <v>0</v>
      </c>
      <c r="N10" s="1338">
        <v>29724830.299999997</v>
      </c>
      <c r="O10" s="1338">
        <v>0</v>
      </c>
      <c r="P10" s="1338">
        <v>0</v>
      </c>
      <c r="Q10" s="1338">
        <v>0</v>
      </c>
      <c r="R10" s="1211">
        <v>2377986.4239999996</v>
      </c>
      <c r="S10" s="1338">
        <v>0</v>
      </c>
      <c r="T10" s="1339">
        <v>0</v>
      </c>
      <c r="U10" s="1336"/>
      <c r="V10" s="1336"/>
    </row>
    <row r="11" spans="1:22" ht="15" customHeight="1">
      <c r="A11" s="292"/>
      <c r="B11" s="375">
        <v>6</v>
      </c>
      <c r="C11" s="372" t="s">
        <v>59</v>
      </c>
      <c r="D11" s="1210">
        <v>0</v>
      </c>
      <c r="E11" s="1210">
        <v>0</v>
      </c>
      <c r="F11" s="1210">
        <v>0</v>
      </c>
      <c r="G11" s="1210">
        <v>0</v>
      </c>
      <c r="H11" s="1210">
        <v>0</v>
      </c>
      <c r="I11" s="1210">
        <v>0</v>
      </c>
      <c r="J11" s="1210">
        <v>0</v>
      </c>
      <c r="K11" s="1210">
        <v>0</v>
      </c>
      <c r="L11" s="1210">
        <v>0</v>
      </c>
      <c r="M11" s="1210">
        <v>0</v>
      </c>
      <c r="N11" s="1210">
        <v>0</v>
      </c>
      <c r="O11" s="1210">
        <v>0</v>
      </c>
      <c r="P11" s="1210">
        <v>0</v>
      </c>
      <c r="Q11" s="1210">
        <v>0</v>
      </c>
      <c r="R11" s="1210">
        <v>0</v>
      </c>
      <c r="S11" s="1210">
        <v>0</v>
      </c>
      <c r="T11" s="1212">
        <v>0</v>
      </c>
      <c r="U11" s="292"/>
      <c r="V11" s="292"/>
    </row>
    <row r="12" spans="1:22" s="370" customFormat="1" ht="15" customHeight="1">
      <c r="A12" s="369"/>
      <c r="B12" s="376">
        <v>7</v>
      </c>
      <c r="C12" s="373" t="s">
        <v>1547</v>
      </c>
      <c r="D12" s="1338">
        <v>0</v>
      </c>
      <c r="E12" s="1338">
        <v>0</v>
      </c>
      <c r="F12" s="1338">
        <v>0</v>
      </c>
      <c r="G12" s="1338">
        <v>0</v>
      </c>
      <c r="H12" s="1338">
        <v>0</v>
      </c>
      <c r="I12" s="1338">
        <v>0</v>
      </c>
      <c r="J12" s="1338">
        <v>0</v>
      </c>
      <c r="K12" s="1338">
        <v>0</v>
      </c>
      <c r="L12" s="1338">
        <v>0</v>
      </c>
      <c r="M12" s="1338">
        <v>0</v>
      </c>
      <c r="N12" s="1338">
        <v>0</v>
      </c>
      <c r="O12" s="1338">
        <v>0</v>
      </c>
      <c r="P12" s="1338">
        <v>0</v>
      </c>
      <c r="Q12" s="1338">
        <v>0</v>
      </c>
      <c r="R12" s="1338">
        <v>0</v>
      </c>
      <c r="S12" s="1338">
        <v>0</v>
      </c>
      <c r="T12" s="1339">
        <v>0</v>
      </c>
      <c r="U12" s="369"/>
      <c r="V12" s="369"/>
    </row>
    <row r="13" spans="1:22" ht="15" customHeight="1">
      <c r="A13" s="292"/>
      <c r="B13" s="375">
        <v>8</v>
      </c>
      <c r="C13" s="372" t="s">
        <v>1549</v>
      </c>
      <c r="D13" s="668"/>
      <c r="E13" s="668"/>
      <c r="F13" s="668"/>
      <c r="G13" s="668"/>
      <c r="H13" s="668"/>
      <c r="I13" s="668"/>
      <c r="J13" s="668"/>
      <c r="K13" s="668"/>
      <c r="L13" s="668"/>
      <c r="M13" s="668"/>
      <c r="N13" s="668"/>
      <c r="O13" s="668"/>
      <c r="P13" s="668"/>
      <c r="Q13" s="668"/>
      <c r="R13" s="668"/>
      <c r="S13" s="668"/>
      <c r="T13" s="669"/>
      <c r="U13" s="292"/>
      <c r="V13" s="292"/>
    </row>
    <row r="14" spans="1:22" ht="15" customHeight="1">
      <c r="A14" s="292"/>
      <c r="B14" s="375">
        <v>9</v>
      </c>
      <c r="C14" s="372" t="s">
        <v>1548</v>
      </c>
      <c r="D14" s="668"/>
      <c r="E14" s="668"/>
      <c r="F14" s="668"/>
      <c r="G14" s="668"/>
      <c r="H14" s="668"/>
      <c r="I14" s="668"/>
      <c r="J14" s="668"/>
      <c r="K14" s="668"/>
      <c r="L14" s="668"/>
      <c r="M14" s="668"/>
      <c r="N14" s="668"/>
      <c r="O14" s="668"/>
      <c r="P14" s="668"/>
      <c r="Q14" s="668"/>
      <c r="R14" s="668"/>
      <c r="S14" s="668"/>
      <c r="T14" s="669"/>
      <c r="U14" s="292"/>
      <c r="V14" s="292"/>
    </row>
    <row r="15" spans="1:22" ht="15" customHeight="1">
      <c r="A15" s="292"/>
      <c r="B15" s="375">
        <v>10</v>
      </c>
      <c r="C15" s="372" t="s">
        <v>1546</v>
      </c>
      <c r="D15" s="668"/>
      <c r="E15" s="668"/>
      <c r="F15" s="668"/>
      <c r="G15" s="668"/>
      <c r="H15" s="668"/>
      <c r="I15" s="668"/>
      <c r="J15" s="668"/>
      <c r="K15" s="668"/>
      <c r="L15" s="668"/>
      <c r="M15" s="668"/>
      <c r="N15" s="668"/>
      <c r="O15" s="668"/>
      <c r="P15" s="668"/>
      <c r="Q15" s="668"/>
      <c r="R15" s="668"/>
      <c r="S15" s="668"/>
      <c r="T15" s="669"/>
      <c r="U15" s="292"/>
      <c r="V15" s="292"/>
    </row>
    <row r="16" spans="1:22" s="366" customFormat="1" ht="30" customHeight="1">
      <c r="A16" s="367"/>
      <c r="B16" s="45">
        <v>11</v>
      </c>
      <c r="C16" s="381" t="s">
        <v>1551</v>
      </c>
      <c r="D16" s="1208"/>
      <c r="E16" s="1208"/>
      <c r="F16" s="1208"/>
      <c r="G16" s="1208"/>
      <c r="H16" s="1208"/>
      <c r="I16" s="1208"/>
      <c r="J16" s="1208"/>
      <c r="K16" s="1208"/>
      <c r="L16" s="1208"/>
      <c r="M16" s="1208"/>
      <c r="N16" s="1208"/>
      <c r="O16" s="1208"/>
      <c r="P16" s="1208"/>
      <c r="Q16" s="1208"/>
      <c r="R16" s="1208"/>
      <c r="S16" s="1208"/>
      <c r="T16" s="1209"/>
      <c r="U16" s="367"/>
      <c r="V16" s="367"/>
    </row>
    <row r="17" spans="1:22" ht="15" customHeight="1">
      <c r="A17" s="292"/>
      <c r="B17" s="375">
        <v>12</v>
      </c>
      <c r="C17" s="372" t="s">
        <v>59</v>
      </c>
      <c r="D17" s="668"/>
      <c r="E17" s="668"/>
      <c r="F17" s="668"/>
      <c r="G17" s="668"/>
      <c r="H17" s="668"/>
      <c r="I17" s="668"/>
      <c r="J17" s="668"/>
      <c r="K17" s="668"/>
      <c r="L17" s="668"/>
      <c r="M17" s="668"/>
      <c r="N17" s="668"/>
      <c r="O17" s="668"/>
      <c r="P17" s="668"/>
      <c r="Q17" s="668"/>
      <c r="R17" s="668"/>
      <c r="S17" s="668"/>
      <c r="T17" s="669"/>
      <c r="U17" s="292"/>
      <c r="V17" s="292"/>
    </row>
    <row r="18" spans="1:22" ht="15" customHeight="1" thickBot="1">
      <c r="A18" s="292"/>
      <c r="B18" s="377">
        <v>13</v>
      </c>
      <c r="C18" s="378" t="s">
        <v>1549</v>
      </c>
      <c r="D18" s="670"/>
      <c r="E18" s="670"/>
      <c r="F18" s="670"/>
      <c r="G18" s="670"/>
      <c r="H18" s="670"/>
      <c r="I18" s="670"/>
      <c r="J18" s="670"/>
      <c r="K18" s="670"/>
      <c r="L18" s="670"/>
      <c r="M18" s="670"/>
      <c r="N18" s="670"/>
      <c r="O18" s="670"/>
      <c r="P18" s="670"/>
      <c r="Q18" s="670"/>
      <c r="R18" s="670"/>
      <c r="S18" s="670"/>
      <c r="T18" s="671"/>
      <c r="U18" s="292"/>
      <c r="V18" s="292"/>
    </row>
    <row r="19" spans="1:22">
      <c r="A19" s="292"/>
      <c r="B19" s="368"/>
      <c r="C19" s="368"/>
      <c r="D19" s="379"/>
      <c r="E19" s="379"/>
      <c r="F19" s="379"/>
      <c r="G19" s="379"/>
      <c r="H19" s="379"/>
      <c r="I19" s="379"/>
      <c r="J19" s="379"/>
      <c r="K19" s="379"/>
      <c r="L19" s="379"/>
      <c r="M19" s="379"/>
      <c r="N19" s="379"/>
      <c r="O19" s="379"/>
      <c r="P19" s="379"/>
      <c r="Q19" s="379"/>
      <c r="R19" s="379"/>
      <c r="S19" s="379"/>
      <c r="T19" s="379"/>
      <c r="U19" s="292"/>
      <c r="V19" s="292"/>
    </row>
    <row r="20" spans="1:22">
      <c r="A20" s="292"/>
      <c r="B20" s="368"/>
      <c r="C20" s="368"/>
      <c r="D20" s="293"/>
      <c r="E20" s="368"/>
      <c r="F20" s="368"/>
      <c r="G20" s="368"/>
      <c r="H20" s="368"/>
      <c r="I20" s="368"/>
      <c r="J20" s="368"/>
      <c r="K20" s="368"/>
      <c r="L20" s="368"/>
      <c r="M20" s="368"/>
      <c r="N20" s="368"/>
      <c r="O20" s="368"/>
      <c r="P20" s="368"/>
      <c r="Q20" s="368"/>
      <c r="R20" s="368"/>
      <c r="S20" s="368"/>
      <c r="T20" s="368"/>
      <c r="U20" s="292"/>
      <c r="V20" s="292"/>
    </row>
    <row r="21" spans="1:22">
      <c r="A21" s="292"/>
      <c r="B21" s="368"/>
      <c r="C21" s="368"/>
      <c r="D21" s="368"/>
      <c r="E21" s="368"/>
      <c r="F21" s="368"/>
      <c r="G21" s="368"/>
      <c r="H21" s="368"/>
      <c r="I21" s="368"/>
      <c r="J21" s="368"/>
      <c r="K21" s="368"/>
      <c r="L21" s="368"/>
      <c r="M21" s="368"/>
      <c r="N21" s="368"/>
      <c r="O21" s="368"/>
      <c r="P21" s="368"/>
      <c r="Q21" s="368"/>
      <c r="R21" s="368"/>
      <c r="S21" s="368"/>
      <c r="T21" s="368"/>
      <c r="U21" s="292"/>
      <c r="V21" s="292"/>
    </row>
    <row r="22" spans="1:22">
      <c r="D22" s="293"/>
    </row>
  </sheetData>
  <mergeCells count="4">
    <mergeCell ref="D4:H4"/>
    <mergeCell ref="I4:L4"/>
    <mergeCell ref="M4:P4"/>
    <mergeCell ref="Q4:T4"/>
  </mergeCells>
  <pageMargins left="0.70866141732283472" right="0.70866141732283472" top="0.74803149606299213" bottom="0.74803149606299213" header="0.31496062992125984" footer="0.31496062992125984"/>
  <pageSetup paperSize="8" scale="73" orientation="landscape" cellComments="asDisplayed"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B1:H19"/>
  <sheetViews>
    <sheetView showGridLines="0" zoomScaleNormal="100" workbookViewId="0">
      <selection activeCell="C58" sqref="C58"/>
    </sheetView>
  </sheetViews>
  <sheetFormatPr defaultColWidth="9.140625" defaultRowHeight="14.25"/>
  <cols>
    <col min="1" max="1" width="5.7109375" style="11" customWidth="1"/>
    <col min="2" max="2" width="10.7109375" style="11" customWidth="1"/>
    <col min="3" max="6" width="40.7109375" style="11" customWidth="1"/>
    <col min="7" max="16384" width="9.140625" style="11"/>
  </cols>
  <sheetData>
    <row r="1" spans="2:8" ht="15" customHeight="1"/>
    <row r="2" spans="2:8" ht="20.25">
      <c r="B2" s="32" t="s">
        <v>1699</v>
      </c>
      <c r="D2" s="361"/>
      <c r="E2" s="361"/>
      <c r="F2" s="361"/>
    </row>
    <row r="3" spans="2:8" ht="15" customHeight="1" thickBot="1">
      <c r="B3" s="1"/>
      <c r="C3" s="362"/>
      <c r="D3" s="636"/>
      <c r="E3" s="636"/>
      <c r="F3" s="636"/>
      <c r="G3" s="1"/>
      <c r="H3" s="1"/>
    </row>
    <row r="4" spans="2:8" ht="20.100000000000001" customHeight="1">
      <c r="B4" s="329"/>
      <c r="C4" s="335"/>
      <c r="D4" s="1371" t="s">
        <v>856</v>
      </c>
      <c r="E4" s="1371"/>
      <c r="F4" s="1404"/>
      <c r="G4" s="1"/>
      <c r="H4" s="1"/>
    </row>
    <row r="5" spans="2:8" ht="20.100000000000001" customHeight="1">
      <c r="B5" s="330"/>
      <c r="C5" s="336"/>
      <c r="D5" s="1399" t="s">
        <v>857</v>
      </c>
      <c r="E5" s="1399"/>
      <c r="F5" s="1431" t="s">
        <v>859</v>
      </c>
      <c r="G5" s="1"/>
      <c r="H5" s="1"/>
    </row>
    <row r="6" spans="2:8" ht="39.950000000000003" customHeight="1">
      <c r="B6" s="330"/>
      <c r="C6" s="336"/>
      <c r="D6" s="336"/>
      <c r="E6" s="336" t="s">
        <v>858</v>
      </c>
      <c r="F6" s="1431"/>
      <c r="G6" s="1"/>
      <c r="H6" s="1"/>
    </row>
    <row r="7" spans="2:8" ht="15" customHeight="1">
      <c r="B7" s="984">
        <v>1</v>
      </c>
      <c r="C7" s="985" t="s">
        <v>674</v>
      </c>
      <c r="D7" s="634">
        <v>2949625418.4400001</v>
      </c>
      <c r="E7" s="634">
        <v>15204737.304414744</v>
      </c>
      <c r="F7" s="635">
        <v>0</v>
      </c>
      <c r="G7" s="1"/>
      <c r="H7" s="1"/>
    </row>
    <row r="8" spans="2:8" ht="15" customHeight="1">
      <c r="B8" s="33">
        <v>2</v>
      </c>
      <c r="C8" s="380" t="s">
        <v>675</v>
      </c>
      <c r="D8" s="1342">
        <v>2949625418.4400001</v>
      </c>
      <c r="E8" s="1342">
        <v>15204737.304414744</v>
      </c>
      <c r="F8" s="1343">
        <v>0</v>
      </c>
      <c r="G8" s="1"/>
      <c r="H8" s="1"/>
    </row>
    <row r="9" spans="2:8" s="67" customFormat="1" ht="15" customHeight="1">
      <c r="B9" s="363">
        <v>3</v>
      </c>
      <c r="C9" s="702" t="s">
        <v>677</v>
      </c>
      <c r="D9" s="1213">
        <v>2949625418.4400001</v>
      </c>
      <c r="E9" s="1213">
        <v>15204737.304414744</v>
      </c>
      <c r="F9" s="1214">
        <v>0</v>
      </c>
      <c r="G9" s="12"/>
      <c r="H9" s="12"/>
    </row>
    <row r="10" spans="2:8" ht="15" customHeight="1">
      <c r="B10" s="363">
        <v>4</v>
      </c>
      <c r="C10" s="702" t="s">
        <v>678</v>
      </c>
      <c r="D10" s="588"/>
      <c r="E10" s="588"/>
      <c r="F10" s="589"/>
      <c r="G10" s="1"/>
      <c r="H10" s="1"/>
    </row>
    <row r="11" spans="2:8" ht="30" customHeight="1">
      <c r="B11" s="363">
        <v>5</v>
      </c>
      <c r="C11" s="981" t="s">
        <v>684</v>
      </c>
      <c r="D11" s="588"/>
      <c r="E11" s="588"/>
      <c r="F11" s="589"/>
      <c r="G11" s="1"/>
      <c r="H11" s="1"/>
    </row>
    <row r="12" spans="2:8" ht="15" customHeight="1">
      <c r="B12" s="363">
        <v>6</v>
      </c>
      <c r="C12" s="702" t="s">
        <v>679</v>
      </c>
      <c r="D12" s="588"/>
      <c r="E12" s="588"/>
      <c r="F12" s="589"/>
      <c r="G12" s="1"/>
      <c r="H12" s="1"/>
    </row>
    <row r="13" spans="2:8" ht="15" customHeight="1">
      <c r="B13" s="45">
        <v>7</v>
      </c>
      <c r="C13" s="381" t="s">
        <v>676</v>
      </c>
      <c r="D13" s="590"/>
      <c r="E13" s="590"/>
      <c r="F13" s="591"/>
      <c r="G13" s="1"/>
      <c r="H13" s="1"/>
    </row>
    <row r="14" spans="2:8" ht="15" customHeight="1">
      <c r="B14" s="363">
        <v>8</v>
      </c>
      <c r="C14" s="702" t="s">
        <v>680</v>
      </c>
      <c r="D14" s="588"/>
      <c r="E14" s="588"/>
      <c r="F14" s="589"/>
      <c r="G14" s="1"/>
      <c r="H14" s="1"/>
    </row>
    <row r="15" spans="2:8" ht="15" customHeight="1">
      <c r="B15" s="363">
        <v>9</v>
      </c>
      <c r="C15" s="702" t="s">
        <v>681</v>
      </c>
      <c r="D15" s="588"/>
      <c r="E15" s="588"/>
      <c r="F15" s="589"/>
      <c r="G15" s="1"/>
      <c r="H15" s="1"/>
    </row>
    <row r="16" spans="2:8" ht="15" customHeight="1">
      <c r="B16" s="363">
        <v>10</v>
      </c>
      <c r="C16" s="702" t="s">
        <v>682</v>
      </c>
      <c r="D16" s="588"/>
      <c r="E16" s="588"/>
      <c r="F16" s="589"/>
      <c r="G16" s="1"/>
      <c r="H16" s="1"/>
    </row>
    <row r="17" spans="2:8" ht="15" customHeight="1">
      <c r="B17" s="363">
        <v>11</v>
      </c>
      <c r="C17" s="702" t="s">
        <v>683</v>
      </c>
      <c r="D17" s="588"/>
      <c r="E17" s="588"/>
      <c r="F17" s="589"/>
      <c r="G17" s="1"/>
      <c r="H17" s="1"/>
    </row>
    <row r="18" spans="2:8" ht="15" customHeight="1" thickBot="1">
      <c r="B18" s="364">
        <v>12</v>
      </c>
      <c r="C18" s="705" t="s">
        <v>679</v>
      </c>
      <c r="D18" s="592"/>
      <c r="E18" s="592"/>
      <c r="F18" s="593"/>
      <c r="G18" s="1"/>
      <c r="H18" s="1"/>
    </row>
    <row r="19" spans="2:8">
      <c r="B19" s="1"/>
      <c r="C19" s="1"/>
      <c r="D19" s="1"/>
      <c r="E19" s="1"/>
      <c r="F19" s="1"/>
      <c r="G19" s="1"/>
      <c r="H19" s="1"/>
    </row>
  </sheetData>
  <mergeCells count="3">
    <mergeCell ref="D4:F4"/>
    <mergeCell ref="D5:E5"/>
    <mergeCell ref="F5:F6"/>
  </mergeCells>
  <pageMargins left="0.70866141732283472" right="0.70866141732283472" top="0.74803149606299213" bottom="0.74803149606299213" header="0.31496062992125984" footer="0.31496062992125984"/>
  <pageSetup paperSize="9" scale="92"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E8"/>
  <sheetViews>
    <sheetView workbookViewId="0">
      <selection activeCell="D53" sqref="D53"/>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25">
      <c r="B2" s="235" t="s">
        <v>1568</v>
      </c>
    </row>
    <row r="3" spans="2:5" ht="15.75" thickBot="1"/>
    <row r="4" spans="2:5" ht="20.100000000000001" customHeight="1">
      <c r="B4" s="1281" t="s">
        <v>1017</v>
      </c>
      <c r="C4" s="1283" t="s">
        <v>986</v>
      </c>
      <c r="D4" s="1283" t="s">
        <v>990</v>
      </c>
      <c r="E4" s="1284" t="s">
        <v>980</v>
      </c>
    </row>
    <row r="5" spans="2:5" ht="30" customHeight="1">
      <c r="B5" s="1293" t="s">
        <v>1562</v>
      </c>
      <c r="C5" s="1291" t="s">
        <v>190</v>
      </c>
      <c r="D5" s="1292" t="s">
        <v>1563</v>
      </c>
      <c r="E5" s="1278" t="s">
        <v>1693</v>
      </c>
    </row>
    <row r="6" spans="2:5" ht="60" customHeight="1">
      <c r="B6" s="1293" t="s">
        <v>1564</v>
      </c>
      <c r="C6" s="1291" t="s">
        <v>191</v>
      </c>
      <c r="D6" s="1292" t="s">
        <v>1565</v>
      </c>
      <c r="E6" s="1278" t="s">
        <v>1700</v>
      </c>
    </row>
    <row r="7" spans="2:5" ht="30" customHeight="1">
      <c r="B7" s="1297" t="s">
        <v>1564</v>
      </c>
      <c r="C7" s="1289" t="s">
        <v>1677</v>
      </c>
      <c r="D7" s="1290" t="s">
        <v>1566</v>
      </c>
      <c r="E7" s="1298" t="s">
        <v>981</v>
      </c>
    </row>
    <row r="8" spans="2:5" ht="45" customHeight="1" thickBot="1">
      <c r="B8" s="1294" t="s">
        <v>1567</v>
      </c>
      <c r="C8" s="1295" t="s">
        <v>193</v>
      </c>
      <c r="D8" s="1296" t="s">
        <v>1685</v>
      </c>
      <c r="E8" s="1279" t="s">
        <v>981</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1:H24"/>
  <sheetViews>
    <sheetView zoomScaleNormal="100" workbookViewId="0">
      <selection activeCell="C105" sqref="C105"/>
    </sheetView>
  </sheetViews>
  <sheetFormatPr defaultRowHeight="15"/>
  <cols>
    <col min="1" max="1" width="5.7109375" style="654" customWidth="1"/>
    <col min="2" max="2" width="10.7109375" style="889" customWidth="1"/>
    <col min="3" max="3" width="80.7109375" style="654" customWidth="1"/>
    <col min="4" max="8" width="20.7109375" style="654" customWidth="1"/>
    <col min="9" max="16384" width="9.140625" style="654"/>
  </cols>
  <sheetData>
    <row r="1" spans="2:8" s="901" customFormat="1" ht="15" customHeight="1">
      <c r="B1" s="914"/>
    </row>
    <row r="2" spans="2:8" ht="20.100000000000001" customHeight="1">
      <c r="B2" s="235" t="s">
        <v>694</v>
      </c>
    </row>
    <row r="3" spans="2:8" s="901" customFormat="1" ht="15" customHeight="1" thickBot="1">
      <c r="B3" s="914"/>
    </row>
    <row r="4" spans="2:8" s="898" customFormat="1" ht="20.100000000000001" customHeight="1">
      <c r="B4" s="1346" t="s">
        <v>706</v>
      </c>
      <c r="C4" s="1418"/>
      <c r="D4" s="1418" t="s">
        <v>700</v>
      </c>
      <c r="E4" s="1418"/>
      <c r="F4" s="1418"/>
      <c r="G4" s="1418" t="s">
        <v>704</v>
      </c>
      <c r="H4" s="1432" t="s">
        <v>705</v>
      </c>
    </row>
    <row r="5" spans="2:8" s="898" customFormat="1" ht="20.100000000000001" customHeight="1">
      <c r="B5" s="1347"/>
      <c r="C5" s="1417"/>
      <c r="D5" s="776" t="s">
        <v>701</v>
      </c>
      <c r="E5" s="776" t="s">
        <v>702</v>
      </c>
      <c r="F5" s="776" t="s">
        <v>703</v>
      </c>
      <c r="G5" s="1417"/>
      <c r="H5" s="1431"/>
    </row>
    <row r="6" spans="2:8" s="898" customFormat="1" ht="15" customHeight="1">
      <c r="B6" s="58">
        <v>1</v>
      </c>
      <c r="C6" s="297" t="s">
        <v>695</v>
      </c>
      <c r="D6" s="752"/>
      <c r="E6" s="752"/>
      <c r="F6" s="752"/>
      <c r="G6" s="752"/>
      <c r="H6" s="1217"/>
    </row>
    <row r="7" spans="2:8" s="898" customFormat="1" ht="15" customHeight="1">
      <c r="B7" s="58">
        <v>2</v>
      </c>
      <c r="C7" s="297" t="s">
        <v>696</v>
      </c>
      <c r="D7" s="752">
        <v>705649643.62000012</v>
      </c>
      <c r="E7" s="752">
        <v>779811488.62000012</v>
      </c>
      <c r="F7" s="752">
        <v>843133023.56999981</v>
      </c>
      <c r="G7" s="752">
        <v>93143766.230000004</v>
      </c>
      <c r="H7" s="1217">
        <v>1164297077.875</v>
      </c>
    </row>
    <row r="8" spans="2:8" s="898" customFormat="1" ht="15" customHeight="1">
      <c r="B8" s="907">
        <v>3</v>
      </c>
      <c r="C8" s="908" t="s">
        <v>698</v>
      </c>
      <c r="D8" s="1218">
        <v>705649643.62000012</v>
      </c>
      <c r="E8" s="1218">
        <v>779811488.62000012</v>
      </c>
      <c r="F8" s="1218">
        <v>843133023.56999981</v>
      </c>
      <c r="G8" s="1219"/>
      <c r="H8" s="1220"/>
    </row>
    <row r="9" spans="2:8" s="898" customFormat="1" ht="15" customHeight="1">
      <c r="B9" s="907">
        <v>4</v>
      </c>
      <c r="C9" s="908" t="s">
        <v>699</v>
      </c>
      <c r="D9" s="1218"/>
      <c r="E9" s="1218"/>
      <c r="F9" s="1218"/>
      <c r="G9" s="1219"/>
      <c r="H9" s="1220"/>
    </row>
    <row r="10" spans="2:8" s="898" customFormat="1" ht="15" customHeight="1" thickBot="1">
      <c r="B10" s="748">
        <v>5</v>
      </c>
      <c r="C10" s="904" t="s">
        <v>697</v>
      </c>
      <c r="D10" s="1221"/>
      <c r="E10" s="1221"/>
      <c r="F10" s="1221"/>
      <c r="G10" s="1221"/>
      <c r="H10" s="1222"/>
    </row>
    <row r="11" spans="2:8" s="898" customFormat="1" ht="12.75">
      <c r="B11" s="900"/>
    </row>
    <row r="12" spans="2:8" s="16" customFormat="1" ht="12.75">
      <c r="B12" s="419"/>
    </row>
    <row r="13" spans="2:8" s="16" customFormat="1" ht="12.75">
      <c r="B13" s="419"/>
    </row>
    <row r="14" spans="2:8" s="16" customFormat="1" ht="12.75">
      <c r="B14" s="419"/>
    </row>
    <row r="15" spans="2:8" s="16" customFormat="1" ht="12.75">
      <c r="B15" s="419"/>
    </row>
    <row r="16" spans="2:8" s="16" customFormat="1" ht="12.75">
      <c r="B16" s="419"/>
    </row>
    <row r="17" spans="2:2" s="16" customFormat="1" ht="12.75">
      <c r="B17" s="419"/>
    </row>
    <row r="18" spans="2:2" s="16" customFormat="1" ht="12.75">
      <c r="B18" s="419"/>
    </row>
    <row r="19" spans="2:2" s="16" customFormat="1" ht="12.75">
      <c r="B19" s="419"/>
    </row>
    <row r="20" spans="2:2" s="16" customFormat="1" ht="12.75">
      <c r="B20" s="419"/>
    </row>
    <row r="21" spans="2:2" s="16" customFormat="1" ht="12.75">
      <c r="B21" s="419"/>
    </row>
    <row r="22" spans="2:2" s="16" customFormat="1" ht="12.75">
      <c r="B22" s="419"/>
    </row>
    <row r="23" spans="2:2" s="16" customFormat="1" ht="12.75">
      <c r="B23" s="419"/>
    </row>
    <row r="24" spans="2:2" s="16" customFormat="1" ht="12.75">
      <c r="B24" s="419"/>
    </row>
  </sheetData>
  <mergeCells count="4">
    <mergeCell ref="D4:F4"/>
    <mergeCell ref="B4:C5"/>
    <mergeCell ref="G4:G5"/>
    <mergeCell ref="H4:H5"/>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E14"/>
  <sheetViews>
    <sheetView workbookViewId="0">
      <selection activeCell="D42" sqref="D42"/>
    </sheetView>
  </sheetViews>
  <sheetFormatPr defaultColWidth="9.140625" defaultRowHeight="15"/>
  <cols>
    <col min="1" max="1" width="5.7109375" style="654" customWidth="1"/>
    <col min="2" max="2" width="10.7109375" style="654" customWidth="1"/>
    <col min="3" max="4" width="100.7109375" style="654" customWidth="1"/>
    <col min="5" max="5" width="30.7109375" style="654" customWidth="1"/>
    <col min="6" max="16384" width="9.140625" style="654"/>
  </cols>
  <sheetData>
    <row r="2" spans="2:5" ht="20.25">
      <c r="B2" s="235" t="s">
        <v>1569</v>
      </c>
    </row>
    <row r="3" spans="2:5" ht="15.75" thickBot="1"/>
    <row r="4" spans="2:5" ht="20.100000000000001" customHeight="1">
      <c r="B4" s="1281" t="s">
        <v>986</v>
      </c>
      <c r="C4" s="1283" t="s">
        <v>990</v>
      </c>
      <c r="D4" s="1284" t="s">
        <v>980</v>
      </c>
    </row>
    <row r="5" spans="2:5" ht="135" customHeight="1">
      <c r="B5" s="1305" t="s">
        <v>190</v>
      </c>
      <c r="C5" s="1292" t="s">
        <v>1650</v>
      </c>
      <c r="D5" s="1278" t="s">
        <v>1653</v>
      </c>
      <c r="E5" s="1280"/>
    </row>
    <row r="6" spans="2:5" ht="180" customHeight="1">
      <c r="B6" s="1317" t="s">
        <v>191</v>
      </c>
      <c r="C6" s="1290" t="s">
        <v>1651</v>
      </c>
      <c r="D6" s="1298" t="s">
        <v>1652</v>
      </c>
      <c r="E6" s="901"/>
    </row>
    <row r="7" spans="2:5" ht="45" customHeight="1">
      <c r="B7" s="1305" t="s">
        <v>192</v>
      </c>
      <c r="C7" s="1292" t="s">
        <v>1686</v>
      </c>
      <c r="D7" s="1278" t="s">
        <v>1652</v>
      </c>
    </row>
    <row r="8" spans="2:5" ht="15" customHeight="1">
      <c r="B8" s="1317" t="s">
        <v>193</v>
      </c>
      <c r="C8" s="1290" t="s">
        <v>1570</v>
      </c>
      <c r="D8" s="1298" t="s">
        <v>1655</v>
      </c>
      <c r="E8" s="901"/>
    </row>
    <row r="9" spans="2:5" ht="150" customHeight="1">
      <c r="B9" s="1305" t="s">
        <v>194</v>
      </c>
      <c r="C9" s="1292" t="s">
        <v>1654</v>
      </c>
      <c r="D9" s="1278" t="s">
        <v>1659</v>
      </c>
    </row>
    <row r="10" spans="2:5" ht="105" customHeight="1">
      <c r="B10" s="1317" t="s">
        <v>195</v>
      </c>
      <c r="C10" s="1290" t="s">
        <v>1656</v>
      </c>
      <c r="D10" s="1298" t="s">
        <v>1657</v>
      </c>
    </row>
    <row r="11" spans="2:5" ht="90" customHeight="1">
      <c r="B11" s="1305" t="s">
        <v>196</v>
      </c>
      <c r="C11" s="1292" t="s">
        <v>1688</v>
      </c>
      <c r="D11" s="1278" t="s">
        <v>1658</v>
      </c>
    </row>
    <row r="12" spans="2:5" ht="30" customHeight="1">
      <c r="B12" s="1317" t="s">
        <v>1287</v>
      </c>
      <c r="C12" s="1290" t="s">
        <v>1571</v>
      </c>
      <c r="D12" s="1298" t="s">
        <v>981</v>
      </c>
    </row>
    <row r="13" spans="2:5" ht="75" customHeight="1">
      <c r="B13" s="1305" t="s">
        <v>1288</v>
      </c>
      <c r="C13" s="1292" t="s">
        <v>1687</v>
      </c>
      <c r="D13" s="1278" t="s">
        <v>981</v>
      </c>
    </row>
    <row r="14" spans="2:5" ht="30" customHeight="1" thickBot="1">
      <c r="B14" s="1306" t="s">
        <v>1649</v>
      </c>
      <c r="C14" s="1301" t="s">
        <v>1572</v>
      </c>
      <c r="D14" s="1302" t="s">
        <v>1673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6"/>
  <sheetViews>
    <sheetView zoomScaleNormal="100" workbookViewId="0">
      <selection activeCell="C78" sqref="C78"/>
    </sheetView>
  </sheetViews>
  <sheetFormatPr defaultRowHeight="15"/>
  <cols>
    <col min="1" max="1" width="5.7109375" style="654" customWidth="1"/>
    <col min="2" max="2" width="10.7109375" style="654" customWidth="1"/>
    <col min="3" max="3" width="75.7109375" style="654" customWidth="1"/>
    <col min="4" max="4" width="20.7109375" style="654" customWidth="1"/>
    <col min="5" max="16384" width="9.140625" style="654"/>
  </cols>
  <sheetData>
    <row r="1" spans="2:4" ht="15" customHeight="1">
      <c r="B1" s="746"/>
      <c r="C1" s="746"/>
      <c r="D1" s="746"/>
    </row>
    <row r="2" spans="2:4" ht="20.100000000000001" customHeight="1">
      <c r="B2" s="653" t="s">
        <v>355</v>
      </c>
      <c r="C2" s="746"/>
      <c r="D2" s="746"/>
    </row>
    <row r="3" spans="2:4" ht="15" customHeight="1" thickBot="1">
      <c r="B3" s="746"/>
      <c r="C3" s="746"/>
      <c r="D3" s="746"/>
    </row>
    <row r="4" spans="2:4" ht="20.100000000000001" customHeight="1">
      <c r="B4" s="1351"/>
      <c r="C4" s="1345"/>
      <c r="D4" s="739">
        <v>44561</v>
      </c>
    </row>
    <row r="5" spans="2:4" s="901" customFormat="1" ht="15" customHeight="1">
      <c r="B5" s="58">
        <v>1</v>
      </c>
      <c r="C5" s="752" t="s">
        <v>356</v>
      </c>
      <c r="D5" s="958">
        <v>1451662956.3153665</v>
      </c>
    </row>
    <row r="6" spans="2:4" s="901" customFormat="1" ht="15" customHeight="1" thickBot="1">
      <c r="B6" s="747">
        <v>2</v>
      </c>
      <c r="C6" s="753" t="s">
        <v>357</v>
      </c>
      <c r="D6" s="1288">
        <v>0.23345013042116841</v>
      </c>
    </row>
  </sheetData>
  <mergeCells count="1">
    <mergeCell ref="B4:C4"/>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H28"/>
  <sheetViews>
    <sheetView workbookViewId="0">
      <selection activeCell="O19" sqref="O19"/>
    </sheetView>
  </sheetViews>
  <sheetFormatPr defaultRowHeight="15"/>
  <cols>
    <col min="1" max="1" width="5.7109375" style="654" customWidth="1"/>
    <col min="2" max="2" width="10.7109375" style="889" customWidth="1"/>
    <col min="3" max="3" width="15.7109375" style="654" customWidth="1"/>
    <col min="4" max="4" width="75.7109375" style="654" customWidth="1"/>
    <col min="5" max="8" width="25.7109375" style="654" customWidth="1"/>
    <col min="9" max="16384" width="9.140625" style="654"/>
  </cols>
  <sheetData>
    <row r="1" spans="2:8" ht="15" customHeight="1"/>
    <row r="2" spans="2:8" ht="20.100000000000001" customHeight="1">
      <c r="B2" s="235" t="s">
        <v>719</v>
      </c>
    </row>
    <row r="3" spans="2:8" ht="15" customHeight="1" thickBot="1"/>
    <row r="4" spans="2:8" s="16" customFormat="1" ht="60" customHeight="1">
      <c r="B4" s="763"/>
      <c r="C4" s="775"/>
      <c r="D4" s="775"/>
      <c r="E4" s="775" t="s">
        <v>713</v>
      </c>
      <c r="F4" s="775" t="s">
        <v>714</v>
      </c>
      <c r="G4" s="775" t="s">
        <v>715</v>
      </c>
      <c r="H4" s="777" t="s">
        <v>716</v>
      </c>
    </row>
    <row r="5" spans="2:8" s="16" customFormat="1" ht="15" customHeight="1">
      <c r="B5" s="890">
        <v>1</v>
      </c>
      <c r="C5" s="1434" t="s">
        <v>717</v>
      </c>
      <c r="D5" s="891" t="s">
        <v>1573</v>
      </c>
      <c r="E5" s="892">
        <v>10</v>
      </c>
      <c r="F5" s="892">
        <v>10</v>
      </c>
      <c r="G5" s="892">
        <v>36</v>
      </c>
      <c r="H5" s="893">
        <v>0</v>
      </c>
    </row>
    <row r="6" spans="2:8" s="16" customFormat="1" ht="15" customHeight="1">
      <c r="B6" s="890">
        <v>2</v>
      </c>
      <c r="C6" s="1435"/>
      <c r="D6" s="894" t="s">
        <v>1574</v>
      </c>
      <c r="E6" s="755">
        <v>937981</v>
      </c>
      <c r="F6" s="755">
        <v>3292712</v>
      </c>
      <c r="G6" s="755">
        <v>6640506</v>
      </c>
      <c r="H6" s="895">
        <v>0</v>
      </c>
    </row>
    <row r="7" spans="2:8" s="16" customFormat="1" ht="15" customHeight="1">
      <c r="B7" s="890">
        <v>3</v>
      </c>
      <c r="C7" s="1435"/>
      <c r="D7" s="891" t="s">
        <v>1575</v>
      </c>
      <c r="E7" s="1223">
        <v>937981</v>
      </c>
      <c r="F7" s="1223">
        <v>3292712</v>
      </c>
      <c r="G7" s="1223">
        <v>6640506</v>
      </c>
      <c r="H7" s="893">
        <v>0</v>
      </c>
    </row>
    <row r="8" spans="2:8" s="16" customFormat="1" ht="15" customHeight="1">
      <c r="B8" s="890">
        <v>4</v>
      </c>
      <c r="C8" s="1435"/>
      <c r="D8" s="891" t="s">
        <v>1576</v>
      </c>
      <c r="E8" s="1224"/>
      <c r="F8" s="1224"/>
      <c r="G8" s="1224"/>
      <c r="H8" s="1225"/>
    </row>
    <row r="9" spans="2:8" s="16" customFormat="1" ht="15" customHeight="1">
      <c r="B9" s="890" t="s">
        <v>265</v>
      </c>
      <c r="C9" s="1435"/>
      <c r="D9" s="891" t="s">
        <v>1577</v>
      </c>
      <c r="E9" s="1224"/>
      <c r="F9" s="1224"/>
      <c r="G9" s="1224"/>
      <c r="H9" s="1225"/>
    </row>
    <row r="10" spans="2:8" s="16" customFormat="1" ht="15" customHeight="1">
      <c r="B10" s="890">
        <v>5</v>
      </c>
      <c r="C10" s="1435"/>
      <c r="D10" s="891" t="s">
        <v>1578</v>
      </c>
      <c r="E10" s="1224"/>
      <c r="F10" s="1224"/>
      <c r="G10" s="1224"/>
      <c r="H10" s="1225"/>
    </row>
    <row r="11" spans="2:8" s="16" customFormat="1" ht="15" customHeight="1">
      <c r="B11" s="890" t="s">
        <v>266</v>
      </c>
      <c r="C11" s="1435"/>
      <c r="D11" s="891" t="s">
        <v>1579</v>
      </c>
      <c r="E11" s="1224"/>
      <c r="F11" s="1224"/>
      <c r="G11" s="1224"/>
      <c r="H11" s="1225"/>
    </row>
    <row r="12" spans="2:8" s="16" customFormat="1" ht="15" customHeight="1">
      <c r="B12" s="890">
        <v>6</v>
      </c>
      <c r="C12" s="1435"/>
      <c r="D12" s="894" t="s">
        <v>1576</v>
      </c>
      <c r="E12" s="1226"/>
      <c r="F12" s="1226"/>
      <c r="G12" s="1226"/>
      <c r="H12" s="1227"/>
    </row>
    <row r="13" spans="2:8" s="16" customFormat="1" ht="15" customHeight="1">
      <c r="B13" s="890">
        <v>7</v>
      </c>
      <c r="C13" s="1435"/>
      <c r="D13" s="891" t="s">
        <v>1580</v>
      </c>
      <c r="E13" s="1224"/>
      <c r="F13" s="1224"/>
      <c r="G13" s="1224"/>
      <c r="H13" s="1225"/>
    </row>
    <row r="14" spans="2:8" s="16" customFormat="1" ht="15" customHeight="1">
      <c r="B14" s="890">
        <v>8</v>
      </c>
      <c r="C14" s="1435"/>
      <c r="D14" s="891" t="s">
        <v>1576</v>
      </c>
      <c r="E14" s="1224"/>
      <c r="F14" s="1224"/>
      <c r="G14" s="1224"/>
      <c r="H14" s="1225"/>
    </row>
    <row r="15" spans="2:8" s="16" customFormat="1" ht="15" customHeight="1">
      <c r="B15" s="890">
        <v>9</v>
      </c>
      <c r="C15" s="1435" t="s">
        <v>718</v>
      </c>
      <c r="D15" s="891" t="s">
        <v>1573</v>
      </c>
      <c r="E15" s="1224"/>
      <c r="F15" s="1224"/>
      <c r="G15" s="1224"/>
      <c r="H15" s="1225"/>
    </row>
    <row r="16" spans="2:8" s="16" customFormat="1" ht="15" customHeight="1">
      <c r="B16" s="890">
        <v>10</v>
      </c>
      <c r="C16" s="1435"/>
      <c r="D16" s="891" t="s">
        <v>1581</v>
      </c>
      <c r="E16" s="1224"/>
      <c r="F16" s="1224"/>
      <c r="G16" s="1224"/>
      <c r="H16" s="1225"/>
    </row>
    <row r="17" spans="2:8" s="16" customFormat="1" ht="15" customHeight="1">
      <c r="B17" s="890">
        <v>11</v>
      </c>
      <c r="C17" s="1435"/>
      <c r="D17" s="891" t="s">
        <v>1575</v>
      </c>
      <c r="E17" s="1224"/>
      <c r="F17" s="1224"/>
      <c r="G17" s="1224"/>
      <c r="H17" s="1225"/>
    </row>
    <row r="18" spans="2:8" s="16" customFormat="1" ht="15" customHeight="1">
      <c r="B18" s="890">
        <v>12</v>
      </c>
      <c r="C18" s="1435"/>
      <c r="D18" s="894" t="s">
        <v>1582</v>
      </c>
      <c r="E18" s="1226"/>
      <c r="F18" s="1226"/>
      <c r="G18" s="1226"/>
      <c r="H18" s="1227"/>
    </row>
    <row r="19" spans="2:8" s="16" customFormat="1" ht="15" customHeight="1">
      <c r="B19" s="890" t="s">
        <v>267</v>
      </c>
      <c r="C19" s="1435"/>
      <c r="D19" s="891" t="s">
        <v>1577</v>
      </c>
      <c r="E19" s="1224"/>
      <c r="F19" s="1224"/>
      <c r="G19" s="1224"/>
      <c r="H19" s="1225"/>
    </row>
    <row r="20" spans="2:8" s="16" customFormat="1" ht="15" customHeight="1">
      <c r="B20" s="890" t="s">
        <v>268</v>
      </c>
      <c r="C20" s="1435"/>
      <c r="D20" s="891" t="s">
        <v>1582</v>
      </c>
      <c r="E20" s="1224"/>
      <c r="F20" s="1224"/>
      <c r="G20" s="1224"/>
      <c r="H20" s="1225"/>
    </row>
    <row r="21" spans="2:8" s="16" customFormat="1" ht="15" customHeight="1">
      <c r="B21" s="890" t="s">
        <v>269</v>
      </c>
      <c r="C21" s="1435"/>
      <c r="D21" s="891" t="s">
        <v>1578</v>
      </c>
      <c r="E21" s="1224"/>
      <c r="F21" s="1224"/>
      <c r="G21" s="1224"/>
      <c r="H21" s="1225"/>
    </row>
    <row r="22" spans="2:8" s="16" customFormat="1" ht="15" customHeight="1">
      <c r="B22" s="890" t="s">
        <v>270</v>
      </c>
      <c r="C22" s="1435"/>
      <c r="D22" s="891" t="s">
        <v>1582</v>
      </c>
      <c r="E22" s="1224"/>
      <c r="F22" s="1224"/>
      <c r="G22" s="1224"/>
      <c r="H22" s="1225"/>
    </row>
    <row r="23" spans="2:8" s="16" customFormat="1" ht="15" customHeight="1">
      <c r="B23" s="890" t="s">
        <v>271</v>
      </c>
      <c r="C23" s="1435"/>
      <c r="D23" s="891" t="s">
        <v>1579</v>
      </c>
      <c r="E23" s="1224"/>
      <c r="F23" s="1224"/>
      <c r="G23" s="1224"/>
      <c r="H23" s="1225"/>
    </row>
    <row r="24" spans="2:8" s="16" customFormat="1" ht="15" customHeight="1">
      <c r="B24" s="890" t="s">
        <v>272</v>
      </c>
      <c r="C24" s="1435"/>
      <c r="D24" s="891" t="s">
        <v>1582</v>
      </c>
      <c r="E24" s="1224"/>
      <c r="F24" s="1224"/>
      <c r="G24" s="1224"/>
      <c r="H24" s="1225"/>
    </row>
    <row r="25" spans="2:8" s="16" customFormat="1" ht="15" customHeight="1">
      <c r="B25" s="890">
        <v>15</v>
      </c>
      <c r="C25" s="1435"/>
      <c r="D25" s="891" t="s">
        <v>1580</v>
      </c>
      <c r="E25" s="1224"/>
      <c r="F25" s="1224"/>
      <c r="G25" s="1224"/>
      <c r="H25" s="1225"/>
    </row>
    <row r="26" spans="2:8" s="16" customFormat="1" ht="15" customHeight="1">
      <c r="B26" s="896">
        <v>16</v>
      </c>
      <c r="C26" s="1436"/>
      <c r="D26" s="386" t="s">
        <v>1582</v>
      </c>
      <c r="E26" s="1228"/>
      <c r="F26" s="1228"/>
      <c r="G26" s="1228"/>
      <c r="H26" s="1229"/>
    </row>
    <row r="27" spans="2:8" s="16" customFormat="1" ht="15" customHeight="1" thickBot="1">
      <c r="B27" s="36">
        <v>17</v>
      </c>
      <c r="C27" s="358" t="s">
        <v>1583</v>
      </c>
      <c r="D27" s="358"/>
      <c r="E27" s="516">
        <v>937981</v>
      </c>
      <c r="F27" s="516">
        <v>3292712</v>
      </c>
      <c r="G27" s="516">
        <v>6640506</v>
      </c>
      <c r="H27" s="680">
        <v>0</v>
      </c>
    </row>
    <row r="28" spans="2:8" s="16" customFormat="1" ht="12.75">
      <c r="B28" s="419"/>
    </row>
  </sheetData>
  <mergeCells count="2">
    <mergeCell ref="C5:C14"/>
    <mergeCell ref="C15:C26"/>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J26"/>
  <sheetViews>
    <sheetView workbookViewId="0">
      <selection activeCell="C41" sqref="C41"/>
    </sheetView>
  </sheetViews>
  <sheetFormatPr defaultRowHeight="15"/>
  <cols>
    <col min="1" max="1" width="5.7109375" style="654" customWidth="1"/>
    <col min="2" max="2" width="10.7109375" style="889" customWidth="1"/>
    <col min="3" max="3" width="100.7109375" style="654" customWidth="1"/>
    <col min="4" max="7" width="25.7109375" style="654" customWidth="1"/>
    <col min="8" max="16384" width="9.140625" style="654"/>
  </cols>
  <sheetData>
    <row r="1" spans="2:7" ht="15" customHeight="1"/>
    <row r="2" spans="2:7" ht="20.100000000000001" customHeight="1">
      <c r="B2" s="235" t="s">
        <v>823</v>
      </c>
    </row>
    <row r="3" spans="2:7" ht="15" customHeight="1" thickBot="1"/>
    <row r="4" spans="2:7" s="16" customFormat="1" ht="45" customHeight="1">
      <c r="B4" s="763"/>
      <c r="C4" s="775"/>
      <c r="D4" s="775" t="s">
        <v>713</v>
      </c>
      <c r="E4" s="775" t="s">
        <v>714</v>
      </c>
      <c r="F4" s="775" t="s">
        <v>715</v>
      </c>
      <c r="G4" s="777" t="s">
        <v>716</v>
      </c>
    </row>
    <row r="5" spans="2:7" s="898" customFormat="1" ht="15" customHeight="1">
      <c r="B5" s="767"/>
      <c r="C5" s="770" t="s">
        <v>826</v>
      </c>
      <c r="D5" s="770"/>
      <c r="E5" s="770"/>
      <c r="F5" s="770"/>
      <c r="G5" s="771"/>
    </row>
    <row r="6" spans="2:7" s="898" customFormat="1" ht="15" customHeight="1">
      <c r="B6" s="58">
        <v>1</v>
      </c>
      <c r="C6" s="297" t="s">
        <v>824</v>
      </c>
      <c r="D6" s="297">
        <v>0</v>
      </c>
      <c r="E6" s="297">
        <v>0</v>
      </c>
      <c r="F6" s="297">
        <v>0</v>
      </c>
      <c r="G6" s="897">
        <v>0</v>
      </c>
    </row>
    <row r="7" spans="2:7" s="898" customFormat="1" ht="15" customHeight="1">
      <c r="B7" s="58">
        <v>2</v>
      </c>
      <c r="C7" s="297" t="s">
        <v>825</v>
      </c>
      <c r="D7" s="297">
        <v>0</v>
      </c>
      <c r="E7" s="297">
        <v>0</v>
      </c>
      <c r="F7" s="297">
        <v>0</v>
      </c>
      <c r="G7" s="897">
        <v>0</v>
      </c>
    </row>
    <row r="8" spans="2:7" s="898" customFormat="1" ht="30" customHeight="1">
      <c r="B8" s="61">
        <v>3</v>
      </c>
      <c r="C8" s="287" t="s">
        <v>830</v>
      </c>
      <c r="D8" s="816">
        <v>0</v>
      </c>
      <c r="E8" s="816">
        <v>0</v>
      </c>
      <c r="F8" s="816">
        <v>0</v>
      </c>
      <c r="G8" s="899">
        <v>0</v>
      </c>
    </row>
    <row r="9" spans="2:7" s="898" customFormat="1" ht="15" customHeight="1">
      <c r="B9" s="767"/>
      <c r="C9" s="770" t="s">
        <v>827</v>
      </c>
      <c r="D9" s="770"/>
      <c r="E9" s="770"/>
      <c r="F9" s="770"/>
      <c r="G9" s="771"/>
    </row>
    <row r="10" spans="2:7" s="898" customFormat="1" ht="30" customHeight="1">
      <c r="B10" s="58">
        <v>4</v>
      </c>
      <c r="C10" s="359" t="s">
        <v>828</v>
      </c>
      <c r="D10" s="297">
        <v>0</v>
      </c>
      <c r="E10" s="297">
        <v>0</v>
      </c>
      <c r="F10" s="297">
        <v>0</v>
      </c>
      <c r="G10" s="897">
        <v>0</v>
      </c>
    </row>
    <row r="11" spans="2:7" s="898" customFormat="1" ht="15" customHeight="1">
      <c r="B11" s="61">
        <v>5</v>
      </c>
      <c r="C11" s="287" t="s">
        <v>829</v>
      </c>
      <c r="D11" s="816">
        <v>0</v>
      </c>
      <c r="E11" s="816">
        <v>0</v>
      </c>
      <c r="F11" s="816">
        <v>0</v>
      </c>
      <c r="G11" s="899">
        <v>0</v>
      </c>
    </row>
    <row r="12" spans="2:7" s="898" customFormat="1" ht="15" customHeight="1">
      <c r="B12" s="767"/>
      <c r="C12" s="770" t="s">
        <v>831</v>
      </c>
      <c r="D12" s="770"/>
      <c r="E12" s="770"/>
      <c r="F12" s="770"/>
      <c r="G12" s="771"/>
    </row>
    <row r="13" spans="2:7" s="898" customFormat="1" ht="15" customHeight="1">
      <c r="B13" s="58">
        <v>6</v>
      </c>
      <c r="C13" s="297" t="s">
        <v>832</v>
      </c>
      <c r="D13" s="297">
        <v>0</v>
      </c>
      <c r="E13" s="297">
        <v>0</v>
      </c>
      <c r="F13" s="297">
        <v>1</v>
      </c>
      <c r="G13" s="897">
        <v>0</v>
      </c>
    </row>
    <row r="14" spans="2:7" s="898" customFormat="1" ht="15" customHeight="1">
      <c r="B14" s="58">
        <v>7</v>
      </c>
      <c r="C14" s="297" t="s">
        <v>833</v>
      </c>
      <c r="D14" s="297">
        <v>0</v>
      </c>
      <c r="E14" s="297">
        <v>0</v>
      </c>
      <c r="F14" s="752">
        <v>414349</v>
      </c>
      <c r="G14" s="897">
        <v>0</v>
      </c>
    </row>
    <row r="15" spans="2:7" s="898" customFormat="1" ht="15" customHeight="1">
      <c r="B15" s="58">
        <v>8</v>
      </c>
      <c r="C15" s="297" t="s">
        <v>834</v>
      </c>
      <c r="D15" s="297">
        <v>0</v>
      </c>
      <c r="E15" s="297">
        <v>0</v>
      </c>
      <c r="F15" s="752">
        <v>414349</v>
      </c>
      <c r="G15" s="897">
        <v>0</v>
      </c>
    </row>
    <row r="16" spans="2:7" s="898" customFormat="1" ht="15" customHeight="1">
      <c r="B16" s="58">
        <v>9</v>
      </c>
      <c r="C16" s="297" t="s">
        <v>835</v>
      </c>
      <c r="D16" s="297">
        <v>0</v>
      </c>
      <c r="E16" s="297">
        <v>0</v>
      </c>
      <c r="F16" s="297">
        <v>0</v>
      </c>
      <c r="G16" s="897">
        <v>0</v>
      </c>
    </row>
    <row r="17" spans="1:10" s="898" customFormat="1" ht="15" customHeight="1">
      <c r="B17" s="58">
        <v>10</v>
      </c>
      <c r="C17" s="297" t="s">
        <v>836</v>
      </c>
      <c r="D17" s="297">
        <v>0</v>
      </c>
      <c r="E17" s="297">
        <v>0</v>
      </c>
      <c r="F17" s="297">
        <v>0</v>
      </c>
      <c r="G17" s="897">
        <v>0</v>
      </c>
    </row>
    <row r="18" spans="1:10" s="898" customFormat="1" ht="15" customHeight="1" thickBot="1">
      <c r="B18" s="747">
        <v>11</v>
      </c>
      <c r="C18" s="902" t="s">
        <v>837</v>
      </c>
      <c r="D18" s="902">
        <v>0</v>
      </c>
      <c r="E18" s="902">
        <v>0</v>
      </c>
      <c r="F18" s="1221">
        <v>414349</v>
      </c>
      <c r="G18" s="903">
        <v>0</v>
      </c>
    </row>
    <row r="19" spans="1:10" s="901" customFormat="1">
      <c r="A19" s="898"/>
      <c r="B19" s="900"/>
      <c r="C19" s="898"/>
      <c r="D19" s="898"/>
      <c r="E19" s="898"/>
      <c r="F19" s="898"/>
      <c r="G19" s="898"/>
      <c r="H19" s="898"/>
      <c r="I19" s="898"/>
      <c r="J19" s="898"/>
    </row>
    <row r="20" spans="1:10" s="901" customFormat="1">
      <c r="A20" s="898"/>
      <c r="B20" s="900"/>
      <c r="C20" s="898"/>
      <c r="D20" s="898"/>
      <c r="E20" s="898"/>
      <c r="F20" s="898"/>
      <c r="G20" s="898"/>
      <c r="H20" s="898"/>
      <c r="I20" s="898"/>
      <c r="J20" s="898"/>
    </row>
    <row r="21" spans="1:10">
      <c r="A21" s="16"/>
      <c r="B21" s="419"/>
      <c r="C21" s="16"/>
      <c r="D21" s="16"/>
      <c r="E21" s="16"/>
      <c r="F21" s="16"/>
      <c r="G21" s="16"/>
      <c r="H21" s="16"/>
      <c r="I21" s="16"/>
      <c r="J21" s="16"/>
    </row>
    <row r="22" spans="1:10">
      <c r="A22" s="16"/>
      <c r="B22" s="419"/>
      <c r="C22" s="16"/>
      <c r="D22" s="16"/>
      <c r="E22" s="16"/>
      <c r="F22" s="16"/>
      <c r="G22" s="16"/>
      <c r="H22" s="16"/>
      <c r="I22" s="16"/>
      <c r="J22" s="16"/>
    </row>
    <row r="23" spans="1:10">
      <c r="A23" s="16"/>
      <c r="B23" s="419"/>
      <c r="C23" s="16"/>
      <c r="D23" s="16"/>
      <c r="E23" s="16"/>
      <c r="F23" s="16"/>
      <c r="G23" s="16"/>
      <c r="H23" s="16"/>
      <c r="I23" s="16"/>
      <c r="J23" s="16"/>
    </row>
    <row r="24" spans="1:10">
      <c r="A24" s="16"/>
      <c r="B24" s="419"/>
      <c r="C24" s="16"/>
      <c r="D24" s="16"/>
      <c r="E24" s="16"/>
      <c r="F24" s="16"/>
      <c r="G24" s="16"/>
      <c r="H24" s="16"/>
      <c r="I24" s="16"/>
      <c r="J24" s="16"/>
    </row>
    <row r="25" spans="1:10">
      <c r="A25" s="16"/>
      <c r="B25" s="419"/>
      <c r="C25" s="16"/>
      <c r="D25" s="16"/>
      <c r="E25" s="16"/>
      <c r="F25" s="16"/>
      <c r="G25" s="16"/>
      <c r="H25" s="16"/>
      <c r="I25" s="16"/>
      <c r="J25" s="16"/>
    </row>
    <row r="26" spans="1:10">
      <c r="A26" s="16"/>
      <c r="B26" s="419"/>
      <c r="C26" s="16"/>
      <c r="D26" s="16"/>
      <c r="E26" s="16"/>
      <c r="F26" s="16"/>
      <c r="G26" s="16"/>
      <c r="H26" s="16"/>
      <c r="I26" s="16"/>
      <c r="J26" s="16"/>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M19"/>
  <sheetViews>
    <sheetView workbookViewId="0">
      <selection activeCell="H52" sqref="H52"/>
    </sheetView>
  </sheetViews>
  <sheetFormatPr defaultRowHeight="15"/>
  <cols>
    <col min="1" max="1" width="5.7109375" style="654" customWidth="1"/>
    <col min="2" max="2" width="10.7109375" style="889" customWidth="1"/>
    <col min="3" max="3" width="45.7109375" style="654" customWidth="1"/>
    <col min="4" max="13" width="20.7109375" style="654" customWidth="1"/>
    <col min="14" max="16384" width="9.140625" style="654"/>
  </cols>
  <sheetData>
    <row r="1" spans="1:13" ht="15" customHeight="1"/>
    <row r="2" spans="1:13" ht="39.950000000000003" customHeight="1">
      <c r="B2" s="1437" t="s">
        <v>1584</v>
      </c>
      <c r="C2" s="1437"/>
      <c r="D2" s="1437"/>
      <c r="E2" s="1437"/>
      <c r="F2" s="1437"/>
      <c r="G2" s="1437"/>
      <c r="H2" s="1437"/>
      <c r="I2" s="1437"/>
      <c r="J2" s="1437"/>
      <c r="K2" s="1437"/>
      <c r="L2" s="1437"/>
      <c r="M2" s="1437"/>
    </row>
    <row r="3" spans="1:13" ht="15" customHeight="1" thickBot="1"/>
    <row r="4" spans="1:13" s="898" customFormat="1" ht="20.100000000000001" customHeight="1">
      <c r="B4" s="763"/>
      <c r="C4" s="775"/>
      <c r="D4" s="1418" t="s">
        <v>847</v>
      </c>
      <c r="E4" s="1418"/>
      <c r="F4" s="1418"/>
      <c r="G4" s="1418" t="s">
        <v>848</v>
      </c>
      <c r="H4" s="1418"/>
      <c r="I4" s="1418"/>
      <c r="J4" s="1418"/>
      <c r="K4" s="1418"/>
      <c r="L4" s="1418"/>
      <c r="M4" s="1432" t="s">
        <v>846</v>
      </c>
    </row>
    <row r="5" spans="1:13" s="898" customFormat="1" ht="60" customHeight="1">
      <c r="B5" s="764"/>
      <c r="C5" s="776"/>
      <c r="D5" s="776" t="s">
        <v>713</v>
      </c>
      <c r="E5" s="776" t="s">
        <v>838</v>
      </c>
      <c r="F5" s="776" t="s">
        <v>839</v>
      </c>
      <c r="G5" s="776" t="s">
        <v>840</v>
      </c>
      <c r="H5" s="776" t="s">
        <v>841</v>
      </c>
      <c r="I5" s="776" t="s">
        <v>842</v>
      </c>
      <c r="J5" s="776" t="s">
        <v>843</v>
      </c>
      <c r="K5" s="776" t="s">
        <v>844</v>
      </c>
      <c r="L5" s="776" t="s">
        <v>845</v>
      </c>
      <c r="M5" s="1431"/>
    </row>
    <row r="6" spans="1:13" s="898" customFormat="1" ht="15" customHeight="1">
      <c r="B6" s="58">
        <v>1</v>
      </c>
      <c r="C6" s="297" t="s">
        <v>849</v>
      </c>
      <c r="D6" s="906"/>
      <c r="E6" s="906"/>
      <c r="F6" s="906"/>
      <c r="G6" s="906"/>
      <c r="H6" s="906"/>
      <c r="I6" s="906"/>
      <c r="J6" s="906"/>
      <c r="K6" s="906"/>
      <c r="L6" s="906"/>
      <c r="M6" s="897">
        <v>56</v>
      </c>
    </row>
    <row r="7" spans="1:13" s="898" customFormat="1" ht="15" customHeight="1">
      <c r="B7" s="907">
        <v>2</v>
      </c>
      <c r="C7" s="908" t="s">
        <v>850</v>
      </c>
      <c r="D7" s="908">
        <v>10</v>
      </c>
      <c r="E7" s="908">
        <v>10</v>
      </c>
      <c r="F7" s="908">
        <v>20</v>
      </c>
      <c r="G7" s="909"/>
      <c r="H7" s="909"/>
      <c r="I7" s="909"/>
      <c r="J7" s="909"/>
      <c r="K7" s="909"/>
      <c r="L7" s="909"/>
      <c r="M7" s="910"/>
    </row>
    <row r="8" spans="1:13" s="898" customFormat="1" ht="15" customHeight="1">
      <c r="B8" s="907">
        <v>3</v>
      </c>
      <c r="C8" s="908" t="s">
        <v>851</v>
      </c>
      <c r="D8" s="909"/>
      <c r="E8" s="909"/>
      <c r="F8" s="909"/>
      <c r="G8" s="908">
        <v>0</v>
      </c>
      <c r="H8" s="908">
        <v>8</v>
      </c>
      <c r="I8" s="908">
        <v>2</v>
      </c>
      <c r="J8" s="908">
        <v>16</v>
      </c>
      <c r="K8" s="908">
        <v>10</v>
      </c>
      <c r="L8" s="908">
        <v>0</v>
      </c>
      <c r="M8" s="910"/>
    </row>
    <row r="9" spans="1:13" s="898" customFormat="1" ht="15" customHeight="1">
      <c r="B9" s="907">
        <v>4</v>
      </c>
      <c r="C9" s="908" t="s">
        <v>852</v>
      </c>
      <c r="D9" s="909"/>
      <c r="E9" s="909"/>
      <c r="F9" s="909"/>
      <c r="G9" s="908">
        <v>0</v>
      </c>
      <c r="H9" s="908">
        <v>0</v>
      </c>
      <c r="I9" s="908">
        <v>0</v>
      </c>
      <c r="J9" s="908">
        <v>0</v>
      </c>
      <c r="K9" s="908">
        <v>0</v>
      </c>
      <c r="L9" s="908">
        <v>0</v>
      </c>
      <c r="M9" s="910"/>
    </row>
    <row r="10" spans="1:13" s="898" customFormat="1" ht="15" customHeight="1">
      <c r="B10" s="58">
        <v>5</v>
      </c>
      <c r="C10" s="297" t="s">
        <v>853</v>
      </c>
      <c r="D10" s="952">
        <v>937981</v>
      </c>
      <c r="E10" s="952">
        <v>3292712</v>
      </c>
      <c r="F10" s="952">
        <v>4230693</v>
      </c>
      <c r="G10" s="1230">
        <v>0</v>
      </c>
      <c r="H10" s="952">
        <v>1655209</v>
      </c>
      <c r="I10" s="952">
        <v>406829</v>
      </c>
      <c r="J10" s="952">
        <v>3219013</v>
      </c>
      <c r="K10" s="952">
        <v>1359455</v>
      </c>
      <c r="L10" s="1230">
        <v>0</v>
      </c>
      <c r="M10" s="905"/>
    </row>
    <row r="11" spans="1:13" s="898" customFormat="1" ht="15" customHeight="1">
      <c r="B11" s="907">
        <v>6</v>
      </c>
      <c r="C11" s="908" t="s">
        <v>854</v>
      </c>
      <c r="D11" s="1231">
        <v>0</v>
      </c>
      <c r="E11" s="1231">
        <v>0</v>
      </c>
      <c r="F11" s="1231">
        <v>0</v>
      </c>
      <c r="G11" s="1231">
        <v>0</v>
      </c>
      <c r="H11" s="1231">
        <v>0</v>
      </c>
      <c r="I11" s="1231">
        <v>0</v>
      </c>
      <c r="J11" s="1231">
        <v>0</v>
      </c>
      <c r="K11" s="1231">
        <v>0</v>
      </c>
      <c r="L11" s="1231">
        <v>0</v>
      </c>
      <c r="M11" s="910"/>
    </row>
    <row r="12" spans="1:13" s="898" customFormat="1" ht="15" customHeight="1" thickBot="1">
      <c r="B12" s="911">
        <v>7</v>
      </c>
      <c r="C12" s="912" t="s">
        <v>855</v>
      </c>
      <c r="D12" s="1232">
        <v>937981</v>
      </c>
      <c r="E12" s="1232">
        <v>3292712</v>
      </c>
      <c r="F12" s="1232">
        <v>4230693</v>
      </c>
      <c r="G12" s="1233">
        <v>0</v>
      </c>
      <c r="H12" s="1232">
        <v>1655209</v>
      </c>
      <c r="I12" s="1232">
        <v>406829</v>
      </c>
      <c r="J12" s="1232">
        <v>3219013</v>
      </c>
      <c r="K12" s="1232">
        <v>1359455</v>
      </c>
      <c r="L12" s="1233">
        <v>0</v>
      </c>
      <c r="M12" s="913"/>
    </row>
    <row r="13" spans="1:13" s="901" customFormat="1">
      <c r="A13" s="898"/>
      <c r="B13" s="900"/>
      <c r="C13" s="898"/>
      <c r="D13" s="898"/>
      <c r="E13" s="898"/>
      <c r="F13" s="898"/>
      <c r="G13" s="898"/>
      <c r="H13" s="898"/>
      <c r="I13" s="898"/>
      <c r="J13" s="898"/>
    </row>
    <row r="14" spans="1:13">
      <c r="A14" s="16"/>
      <c r="B14" s="419"/>
      <c r="C14" s="16"/>
      <c r="D14" s="16"/>
      <c r="E14" s="16"/>
      <c r="F14" s="16"/>
      <c r="G14" s="16"/>
      <c r="H14" s="16"/>
      <c r="I14" s="16"/>
      <c r="J14" s="16"/>
    </row>
    <row r="15" spans="1:13">
      <c r="A15" s="16"/>
      <c r="B15" s="419"/>
      <c r="C15" s="16"/>
      <c r="D15" s="16"/>
      <c r="E15" s="16"/>
      <c r="F15" s="16"/>
      <c r="G15" s="16"/>
      <c r="H15" s="16"/>
      <c r="I15" s="16"/>
      <c r="J15" s="16"/>
    </row>
    <row r="16" spans="1:13">
      <c r="A16" s="16"/>
      <c r="B16" s="419"/>
      <c r="C16" s="16"/>
      <c r="D16" s="16"/>
      <c r="E16" s="16"/>
      <c r="F16" s="16"/>
      <c r="G16" s="16"/>
      <c r="H16" s="16"/>
      <c r="I16" s="16"/>
      <c r="J16" s="16"/>
    </row>
    <row r="17" spans="1:10">
      <c r="A17" s="16"/>
      <c r="B17" s="419"/>
      <c r="C17" s="16"/>
      <c r="D17" s="16"/>
      <c r="E17" s="16"/>
      <c r="F17" s="16"/>
      <c r="G17" s="16"/>
      <c r="H17" s="16"/>
      <c r="I17" s="16"/>
      <c r="J17" s="16"/>
    </row>
    <row r="18" spans="1:10">
      <c r="A18" s="16"/>
      <c r="B18" s="419"/>
      <c r="C18" s="16"/>
      <c r="D18" s="16"/>
      <c r="E18" s="16"/>
      <c r="F18" s="16"/>
      <c r="G18" s="16"/>
      <c r="H18" s="16"/>
      <c r="I18" s="16"/>
      <c r="J18" s="16"/>
    </row>
    <row r="19" spans="1:10">
      <c r="A19" s="16"/>
      <c r="B19" s="419"/>
      <c r="C19" s="16"/>
      <c r="D19" s="16"/>
      <c r="E19" s="16"/>
      <c r="F19" s="16"/>
      <c r="G19" s="16"/>
      <c r="H19" s="16"/>
      <c r="I19" s="16"/>
      <c r="J19" s="16"/>
    </row>
  </sheetData>
  <mergeCells count="5">
    <mergeCell ref="D4:F4"/>
    <mergeCell ref="G4:I4"/>
    <mergeCell ref="J4:L4"/>
    <mergeCell ref="M4:M5"/>
    <mergeCell ref="B2:M2"/>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K14"/>
  <sheetViews>
    <sheetView showGridLines="0" zoomScaleNormal="100" zoomScaleSheetLayoutView="100" workbookViewId="0">
      <selection activeCell="C48" sqref="C48"/>
    </sheetView>
  </sheetViews>
  <sheetFormatPr defaultRowHeight="15"/>
  <cols>
    <col min="1" max="1" width="5.7109375" customWidth="1"/>
    <col min="2" max="2" width="10.7109375" customWidth="1"/>
    <col min="3" max="3" width="60.7109375" customWidth="1"/>
    <col min="4" max="11" width="20.7109375" customWidth="1"/>
  </cols>
  <sheetData>
    <row r="1" spans="2:11" s="887" customFormat="1"/>
    <row r="2" spans="2:11" s="872" customFormat="1" ht="20.100000000000001" customHeight="1">
      <c r="B2" s="1438" t="s">
        <v>748</v>
      </c>
      <c r="C2" s="1438"/>
      <c r="D2" s="1438"/>
      <c r="E2" s="1438"/>
      <c r="F2" s="1438"/>
      <c r="G2" s="1438"/>
    </row>
    <row r="3" spans="2:11" ht="16.5" thickBot="1">
      <c r="B3" s="873"/>
      <c r="C3" s="873"/>
      <c r="D3" s="873"/>
      <c r="E3" s="873"/>
      <c r="F3" s="873"/>
      <c r="G3" s="873"/>
    </row>
    <row r="4" spans="2:11" s="872" customFormat="1" ht="20.100000000000001" customHeight="1">
      <c r="B4" s="874"/>
      <c r="C4" s="1153"/>
      <c r="D4" s="1439" t="s">
        <v>749</v>
      </c>
      <c r="E4" s="1439"/>
      <c r="F4" s="1439" t="s">
        <v>750</v>
      </c>
      <c r="G4" s="1439"/>
      <c r="H4" s="1439" t="s">
        <v>751</v>
      </c>
      <c r="I4" s="1439"/>
      <c r="J4" s="1439" t="s">
        <v>752</v>
      </c>
      <c r="K4" s="1440"/>
    </row>
    <row r="5" spans="2:11" ht="60" customHeight="1">
      <c r="B5" s="875"/>
      <c r="C5" s="1154"/>
      <c r="D5" s="1154"/>
      <c r="E5" s="1154" t="s">
        <v>744</v>
      </c>
      <c r="F5" s="1154"/>
      <c r="G5" s="1154" t="s">
        <v>744</v>
      </c>
      <c r="H5" s="1154"/>
      <c r="I5" s="1154" t="s">
        <v>746</v>
      </c>
      <c r="J5" s="1154"/>
      <c r="K5" s="1155" t="s">
        <v>746</v>
      </c>
    </row>
    <row r="6" spans="2:11" s="872" customFormat="1" ht="15" customHeight="1">
      <c r="B6" s="870" t="s">
        <v>14</v>
      </c>
      <c r="C6" s="871" t="s">
        <v>753</v>
      </c>
      <c r="D6" s="787">
        <v>4857846089.7568254</v>
      </c>
      <c r="E6" s="787">
        <v>365521305.3715142</v>
      </c>
      <c r="F6" s="824"/>
      <c r="G6" s="824"/>
      <c r="H6" s="787">
        <v>43297867359.22876</v>
      </c>
      <c r="I6" s="787">
        <v>4388931430.4172821</v>
      </c>
      <c r="J6" s="824"/>
      <c r="K6" s="1236"/>
    </row>
    <row r="7" spans="2:11" ht="15" customHeight="1">
      <c r="B7" s="58" t="s">
        <v>15</v>
      </c>
      <c r="C7" s="518" t="s">
        <v>754</v>
      </c>
      <c r="D7" s="952">
        <v>0</v>
      </c>
      <c r="E7" s="952">
        <v>0</v>
      </c>
      <c r="F7" s="952">
        <v>0</v>
      </c>
      <c r="G7" s="952">
        <v>0</v>
      </c>
      <c r="H7" s="952">
        <v>15132351.050000001</v>
      </c>
      <c r="I7" s="952">
        <v>0</v>
      </c>
      <c r="J7" s="952">
        <v>15132351.050000001</v>
      </c>
      <c r="K7" s="958">
        <v>0</v>
      </c>
    </row>
    <row r="8" spans="2:11" ht="15" customHeight="1">
      <c r="B8" s="58" t="s">
        <v>16</v>
      </c>
      <c r="C8" s="518" t="s">
        <v>755</v>
      </c>
      <c r="D8" s="952">
        <v>726723658.78621542</v>
      </c>
      <c r="E8" s="952">
        <v>365521305.3715142</v>
      </c>
      <c r="F8" s="952">
        <v>738460943.17219174</v>
      </c>
      <c r="G8" s="952">
        <v>367705272.42808223</v>
      </c>
      <c r="H8" s="952">
        <v>6573036534.5149078</v>
      </c>
      <c r="I8" s="952">
        <v>4388931430.4172821</v>
      </c>
      <c r="J8" s="952">
        <v>6633602173.4435463</v>
      </c>
      <c r="K8" s="958">
        <v>4442916576.6958103</v>
      </c>
    </row>
    <row r="9" spans="2:11" ht="15" customHeight="1">
      <c r="B9" s="969" t="s">
        <v>17</v>
      </c>
      <c r="C9" s="525" t="s">
        <v>756</v>
      </c>
      <c r="D9" s="1234">
        <v>0</v>
      </c>
      <c r="E9" s="1234">
        <v>0</v>
      </c>
      <c r="F9" s="1234">
        <v>0</v>
      </c>
      <c r="G9" s="1234">
        <v>0</v>
      </c>
      <c r="H9" s="1234">
        <v>939534068.79000008</v>
      </c>
      <c r="I9" s="1234">
        <v>939147530.86999965</v>
      </c>
      <c r="J9" s="1234">
        <v>949028658.875</v>
      </c>
      <c r="K9" s="1235">
        <v>948117581.49999964</v>
      </c>
    </row>
    <row r="10" spans="2:11" ht="15" customHeight="1">
      <c r="B10" s="907" t="s">
        <v>18</v>
      </c>
      <c r="C10" s="966" t="s">
        <v>757</v>
      </c>
      <c r="D10" s="1234">
        <v>105537016.22957754</v>
      </c>
      <c r="E10" s="1234">
        <v>0</v>
      </c>
      <c r="F10" s="1234">
        <v>105548930.28424658</v>
      </c>
      <c r="G10" s="1234">
        <v>0</v>
      </c>
      <c r="H10" s="1234">
        <v>517981983.95201397</v>
      </c>
      <c r="I10" s="1234">
        <v>374307018.9487974</v>
      </c>
      <c r="J10" s="1234">
        <v>518163980.32769918</v>
      </c>
      <c r="K10" s="1235">
        <v>374357921.29879743</v>
      </c>
    </row>
    <row r="11" spans="2:11" ht="15" customHeight="1">
      <c r="B11" s="969" t="s">
        <v>21</v>
      </c>
      <c r="C11" s="525" t="s">
        <v>758</v>
      </c>
      <c r="D11" s="1234">
        <v>363472834.44168627</v>
      </c>
      <c r="E11" s="1234">
        <v>365521305.3715142</v>
      </c>
      <c r="F11" s="1234">
        <v>365745643.51664388</v>
      </c>
      <c r="G11" s="1234">
        <v>367705272.42808223</v>
      </c>
      <c r="H11" s="1234">
        <v>1406271820.858314</v>
      </c>
      <c r="I11" s="1234">
        <v>1335524275.2984858</v>
      </c>
      <c r="J11" s="1234">
        <v>1425687758.2835963</v>
      </c>
      <c r="K11" s="1235">
        <v>1351680947.7170122</v>
      </c>
    </row>
    <row r="12" spans="2:11" ht="15" customHeight="1">
      <c r="B12" s="907" t="s">
        <v>19</v>
      </c>
      <c r="C12" s="966" t="s">
        <v>759</v>
      </c>
      <c r="D12" s="1234">
        <v>255809460.70548368</v>
      </c>
      <c r="E12" s="1234">
        <v>0</v>
      </c>
      <c r="F12" s="1234">
        <v>261334975.33311641</v>
      </c>
      <c r="G12" s="1234">
        <v>0</v>
      </c>
      <c r="H12" s="1234">
        <v>2892689674.7926245</v>
      </c>
      <c r="I12" s="1234">
        <v>1583888226.3912365</v>
      </c>
      <c r="J12" s="1234">
        <v>2908239667.6868515</v>
      </c>
      <c r="K12" s="1235">
        <v>1600424725.1812367</v>
      </c>
    </row>
    <row r="13" spans="2:11" ht="15" customHeight="1">
      <c r="B13" s="969" t="s">
        <v>20</v>
      </c>
      <c r="C13" s="525" t="s">
        <v>760</v>
      </c>
      <c r="D13" s="1234">
        <v>107611173.94361788</v>
      </c>
      <c r="E13" s="1234">
        <v>0</v>
      </c>
      <c r="F13" s="1234">
        <v>111209089.99157533</v>
      </c>
      <c r="G13" s="1234">
        <v>0</v>
      </c>
      <c r="H13" s="1234">
        <v>2242028360.3713818</v>
      </c>
      <c r="I13" s="1234">
        <v>1486151988.9099998</v>
      </c>
      <c r="J13" s="1234">
        <v>2274773133.4128771</v>
      </c>
      <c r="K13" s="1235">
        <v>1509461299.7300005</v>
      </c>
    </row>
    <row r="14" spans="2:11" ht="15" customHeight="1" thickBot="1">
      <c r="B14" s="56">
        <v>120</v>
      </c>
      <c r="C14" s="878" t="s">
        <v>761</v>
      </c>
      <c r="D14" s="750">
        <v>4131122430.9706106</v>
      </c>
      <c r="E14" s="750">
        <v>0</v>
      </c>
      <c r="F14" s="888"/>
      <c r="G14" s="888"/>
      <c r="H14" s="750">
        <v>36664507944.034393</v>
      </c>
      <c r="I14" s="750">
        <v>0</v>
      </c>
      <c r="J14" s="888"/>
      <c r="K14" s="708"/>
    </row>
  </sheetData>
  <mergeCells count="5">
    <mergeCell ref="B2:G2"/>
    <mergeCell ref="D4:E4"/>
    <mergeCell ref="F4:G4"/>
    <mergeCell ref="H4:I4"/>
    <mergeCell ref="J4:K4"/>
  </mergeCells>
  <conditionalFormatting sqref="I9">
    <cfRule type="cellIs" dxfId="93" priority="9" stopIfTrue="1" operator="lessThan">
      <formula>0</formula>
    </cfRule>
  </conditionalFormatting>
  <conditionalFormatting sqref="D7 F6:G6 J6:K6">
    <cfRule type="cellIs" dxfId="92" priority="41" stopIfTrue="1" operator="lessThan">
      <formula>0</formula>
    </cfRule>
  </conditionalFormatting>
  <conditionalFormatting sqref="E12:F12 E14:G14 I14:K14">
    <cfRule type="cellIs" dxfId="91" priority="39" stopIfTrue="1" operator="lessThan">
      <formula>0</formula>
    </cfRule>
  </conditionalFormatting>
  <conditionalFormatting sqref="E7:G7 E13:F13 I7:K7">
    <cfRule type="cellIs" dxfId="90" priority="40" stopIfTrue="1" operator="lessThan">
      <formula>0</formula>
    </cfRule>
  </conditionalFormatting>
  <conditionalFormatting sqref="D12">
    <cfRule type="cellIs" dxfId="89" priority="37" stopIfTrue="1" operator="lessThan">
      <formula>0</formula>
    </cfRule>
  </conditionalFormatting>
  <conditionalFormatting sqref="D13">
    <cfRule type="cellIs" dxfId="88" priority="38" stopIfTrue="1" operator="lessThan">
      <formula>0</formula>
    </cfRule>
  </conditionalFormatting>
  <conditionalFormatting sqref="J9:K9">
    <cfRule type="cellIs" dxfId="87" priority="4" stopIfTrue="1" operator="lessThan">
      <formula>0</formula>
    </cfRule>
  </conditionalFormatting>
  <conditionalFormatting sqref="I11">
    <cfRule type="cellIs" dxfId="86" priority="7" stopIfTrue="1" operator="lessThan">
      <formula>0</formula>
    </cfRule>
  </conditionalFormatting>
  <conditionalFormatting sqref="H9">
    <cfRule type="cellIs" dxfId="85" priority="15" stopIfTrue="1" operator="lessThan">
      <formula>0</formula>
    </cfRule>
  </conditionalFormatting>
  <conditionalFormatting sqref="H12">
    <cfRule type="cellIs" dxfId="84" priority="17" stopIfTrue="1" operator="lessThan">
      <formula>0</formula>
    </cfRule>
  </conditionalFormatting>
  <conditionalFormatting sqref="D14">
    <cfRule type="cellIs" dxfId="83" priority="36" stopIfTrue="1" operator="lessThan">
      <formula>0</formula>
    </cfRule>
  </conditionalFormatting>
  <conditionalFormatting sqref="D8 D10">
    <cfRule type="cellIs" dxfId="82" priority="34" stopIfTrue="1" operator="lessThan">
      <formula>0</formula>
    </cfRule>
  </conditionalFormatting>
  <conditionalFormatting sqref="D9">
    <cfRule type="cellIs" dxfId="81" priority="35" stopIfTrue="1" operator="lessThan">
      <formula>0</formula>
    </cfRule>
  </conditionalFormatting>
  <conditionalFormatting sqref="D11">
    <cfRule type="cellIs" dxfId="80" priority="33" stopIfTrue="1" operator="lessThan">
      <formula>0</formula>
    </cfRule>
  </conditionalFormatting>
  <conditionalFormatting sqref="J11:K11">
    <cfRule type="cellIs" dxfId="79" priority="2" stopIfTrue="1" operator="lessThan">
      <formula>0</formula>
    </cfRule>
  </conditionalFormatting>
  <conditionalFormatting sqref="J8:K8 J10:K10">
    <cfRule type="cellIs" dxfId="78" priority="3" stopIfTrue="1" operator="lessThan">
      <formula>0</formula>
    </cfRule>
  </conditionalFormatting>
  <conditionalFormatting sqref="I6">
    <cfRule type="cellIs" dxfId="77" priority="1" stopIfTrue="1" operator="lessThan">
      <formula>0</formula>
    </cfRule>
  </conditionalFormatting>
  <conditionalFormatting sqref="E8 E10">
    <cfRule type="cellIs" dxfId="76" priority="31" stopIfTrue="1" operator="lessThan">
      <formula>0</formula>
    </cfRule>
  </conditionalFormatting>
  <conditionalFormatting sqref="E9">
    <cfRule type="cellIs" dxfId="75" priority="32" stopIfTrue="1" operator="lessThan">
      <formula>0</formula>
    </cfRule>
  </conditionalFormatting>
  <conditionalFormatting sqref="E11">
    <cfRule type="cellIs" dxfId="74" priority="30" stopIfTrue="1" operator="lessThan">
      <formula>0</formula>
    </cfRule>
  </conditionalFormatting>
  <conditionalFormatting sqref="E6">
    <cfRule type="cellIs" dxfId="73" priority="29" stopIfTrue="1" operator="lessThan">
      <formula>0</formula>
    </cfRule>
  </conditionalFormatting>
  <conditionalFormatting sqref="D6">
    <cfRule type="cellIs" dxfId="72" priority="28" stopIfTrue="1" operator="lessThan">
      <formula>0</formula>
    </cfRule>
  </conditionalFormatting>
  <conditionalFormatting sqref="F10">
    <cfRule type="cellIs" dxfId="71" priority="26" stopIfTrue="1" operator="lessThan">
      <formula>0</formula>
    </cfRule>
  </conditionalFormatting>
  <conditionalFormatting sqref="F11 F9">
    <cfRule type="cellIs" dxfId="70" priority="27" stopIfTrue="1" operator="lessThan">
      <formula>0</formula>
    </cfRule>
  </conditionalFormatting>
  <conditionalFormatting sqref="F8">
    <cfRule type="cellIs" dxfId="69" priority="25" stopIfTrue="1" operator="lessThan">
      <formula>0</formula>
    </cfRule>
  </conditionalFormatting>
  <conditionalFormatting sqref="G12">
    <cfRule type="cellIs" dxfId="68" priority="23" stopIfTrue="1" operator="lessThan">
      <formula>0</formula>
    </cfRule>
  </conditionalFormatting>
  <conditionalFormatting sqref="G13">
    <cfRule type="cellIs" dxfId="67" priority="24" stopIfTrue="1" operator="lessThan">
      <formula>0</formula>
    </cfRule>
  </conditionalFormatting>
  <conditionalFormatting sqref="G10">
    <cfRule type="cellIs" dxfId="66" priority="21" stopIfTrue="1" operator="lessThan">
      <formula>0</formula>
    </cfRule>
  </conditionalFormatting>
  <conditionalFormatting sqref="G11 G9">
    <cfRule type="cellIs" dxfId="65" priority="22" stopIfTrue="1" operator="lessThan">
      <formula>0</formula>
    </cfRule>
  </conditionalFormatting>
  <conditionalFormatting sqref="G8">
    <cfRule type="cellIs" dxfId="64" priority="20" stopIfTrue="1" operator="lessThan">
      <formula>0</formula>
    </cfRule>
  </conditionalFormatting>
  <conditionalFormatting sqref="H7">
    <cfRule type="cellIs" dxfId="63" priority="19" stopIfTrue="1" operator="lessThan">
      <formula>0</formula>
    </cfRule>
  </conditionalFormatting>
  <conditionalFormatting sqref="H13">
    <cfRule type="cellIs" dxfId="62" priority="18" stopIfTrue="1" operator="lessThan">
      <formula>0</formula>
    </cfRule>
  </conditionalFormatting>
  <conditionalFormatting sqref="H14">
    <cfRule type="cellIs" dxfId="61" priority="16" stopIfTrue="1" operator="lessThan">
      <formula>0</formula>
    </cfRule>
  </conditionalFormatting>
  <conditionalFormatting sqref="H8 H10">
    <cfRule type="cellIs" dxfId="60" priority="14" stopIfTrue="1" operator="lessThan">
      <formula>0</formula>
    </cfRule>
  </conditionalFormatting>
  <conditionalFormatting sqref="H11">
    <cfRule type="cellIs" dxfId="59" priority="13" stopIfTrue="1" operator="lessThan">
      <formula>0</formula>
    </cfRule>
  </conditionalFormatting>
  <conditionalFormatting sqref="H6">
    <cfRule type="cellIs" dxfId="58" priority="12" stopIfTrue="1" operator="lessThan">
      <formula>0</formula>
    </cfRule>
  </conditionalFormatting>
  <conditionalFormatting sqref="I12">
    <cfRule type="cellIs" dxfId="57" priority="10" stopIfTrue="1" operator="lessThan">
      <formula>0</formula>
    </cfRule>
  </conditionalFormatting>
  <conditionalFormatting sqref="I13">
    <cfRule type="cellIs" dxfId="56" priority="11" stopIfTrue="1" operator="lessThan">
      <formula>0</formula>
    </cfRule>
  </conditionalFormatting>
  <conditionalFormatting sqref="I8 I10">
    <cfRule type="cellIs" dxfId="55" priority="8" stopIfTrue="1" operator="lessThan">
      <formula>0</formula>
    </cfRule>
  </conditionalFormatting>
  <conditionalFormatting sqref="J12:K12">
    <cfRule type="cellIs" dxfId="54" priority="5" stopIfTrue="1" operator="lessThan">
      <formula>0</formula>
    </cfRule>
  </conditionalFormatting>
  <conditionalFormatting sqref="J13:K13">
    <cfRule type="cellIs" dxfId="53" priority="6" stopIfTrue="1" operator="lessThan">
      <formula>0</formula>
    </cfRule>
  </conditionalFormatting>
  <pageMargins left="0.7" right="0.7" top="0.75" bottom="0.75" header="0.3" footer="0.3"/>
  <pageSetup paperSize="9" scale="64" orientation="landscape" r:id="rId1"/>
  <ignoredErrors>
    <ignoredError sqref="B6:B14"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G22"/>
  <sheetViews>
    <sheetView showGridLines="0" zoomScaleNormal="100" zoomScaleSheetLayoutView="100" workbookViewId="0">
      <selection activeCell="O19" sqref="O19"/>
    </sheetView>
  </sheetViews>
  <sheetFormatPr defaultRowHeight="15"/>
  <cols>
    <col min="1" max="1" width="5.7109375" customWidth="1"/>
    <col min="2" max="2" width="10.7109375" customWidth="1"/>
    <col min="3" max="3" width="75.7109375" customWidth="1"/>
    <col min="4" max="7" width="25.7109375" customWidth="1"/>
  </cols>
  <sheetData>
    <row r="1" spans="2:7" s="887" customFormat="1" ht="15" customHeight="1"/>
    <row r="2" spans="2:7" ht="20.100000000000001" customHeight="1">
      <c r="B2" s="1438" t="s">
        <v>747</v>
      </c>
      <c r="C2" s="1438"/>
      <c r="D2" s="1438"/>
      <c r="E2" s="1438"/>
      <c r="F2" s="1438"/>
      <c r="G2" s="1438"/>
    </row>
    <row r="3" spans="2:7" ht="15" customHeight="1" thickBot="1">
      <c r="B3" s="873"/>
      <c r="C3" s="873"/>
      <c r="D3" s="873"/>
      <c r="E3" s="873"/>
      <c r="F3" s="873"/>
      <c r="G3" s="873"/>
    </row>
    <row r="4" spans="2:7" s="872" customFormat="1" ht="20.100000000000001" customHeight="1">
      <c r="B4" s="874"/>
      <c r="C4" s="868"/>
      <c r="D4" s="1439" t="s">
        <v>743</v>
      </c>
      <c r="E4" s="1439"/>
      <c r="F4" s="1439" t="s">
        <v>742</v>
      </c>
      <c r="G4" s="1440"/>
    </row>
    <row r="5" spans="2:7" s="872" customFormat="1" ht="39.950000000000003" customHeight="1">
      <c r="B5" s="875"/>
      <c r="C5" s="876"/>
      <c r="D5" s="1441"/>
      <c r="E5" s="1441"/>
      <c r="F5" s="1441" t="s">
        <v>745</v>
      </c>
      <c r="G5" s="1442"/>
    </row>
    <row r="6" spans="2:7" ht="39.950000000000003" customHeight="1">
      <c r="B6" s="875"/>
      <c r="C6" s="876"/>
      <c r="D6" s="876"/>
      <c r="E6" s="876" t="s">
        <v>744</v>
      </c>
      <c r="F6" s="876"/>
      <c r="G6" s="877" t="s">
        <v>746</v>
      </c>
    </row>
    <row r="7" spans="2:7" s="872" customFormat="1" ht="15" customHeight="1">
      <c r="B7" s="870">
        <v>130</v>
      </c>
      <c r="C7" s="871" t="s">
        <v>728</v>
      </c>
      <c r="D7" s="787">
        <v>0</v>
      </c>
      <c r="E7" s="787">
        <v>0</v>
      </c>
      <c r="F7" s="787">
        <v>23164000</v>
      </c>
      <c r="G7" s="879">
        <v>0</v>
      </c>
    </row>
    <row r="8" spans="2:7" s="872" customFormat="1" ht="15" customHeight="1">
      <c r="B8" s="33">
        <v>140</v>
      </c>
      <c r="C8" s="35" t="s">
        <v>729</v>
      </c>
      <c r="D8" s="49">
        <v>0</v>
      </c>
      <c r="E8" s="49">
        <v>0</v>
      </c>
      <c r="F8" s="49">
        <v>0</v>
      </c>
      <c r="G8" s="50">
        <v>0</v>
      </c>
    </row>
    <row r="9" spans="2:7" s="872" customFormat="1" ht="15" customHeight="1">
      <c r="B9" s="45">
        <v>150</v>
      </c>
      <c r="C9" s="75" t="s">
        <v>730</v>
      </c>
      <c r="D9" s="51">
        <v>0</v>
      </c>
      <c r="E9" s="51">
        <v>0</v>
      </c>
      <c r="F9" s="51">
        <v>0</v>
      </c>
      <c r="G9" s="52">
        <v>0</v>
      </c>
    </row>
    <row r="10" spans="2:7" s="872" customFormat="1" ht="15" customHeight="1">
      <c r="B10" s="33">
        <v>160</v>
      </c>
      <c r="C10" s="75" t="s">
        <v>731</v>
      </c>
      <c r="D10" s="51">
        <v>0</v>
      </c>
      <c r="E10" s="51">
        <v>0</v>
      </c>
      <c r="F10" s="51">
        <v>0</v>
      </c>
      <c r="G10" s="52">
        <v>0</v>
      </c>
    </row>
    <row r="11" spans="2:7" s="872" customFormat="1" ht="15" customHeight="1">
      <c r="B11" s="45">
        <v>170</v>
      </c>
      <c r="C11" s="75" t="s">
        <v>732</v>
      </c>
      <c r="D11" s="51">
        <v>0</v>
      </c>
      <c r="E11" s="51">
        <v>0</v>
      </c>
      <c r="F11" s="51">
        <v>0</v>
      </c>
      <c r="G11" s="52">
        <v>0</v>
      </c>
    </row>
    <row r="12" spans="2:7" s="872" customFormat="1" ht="15" customHeight="1">
      <c r="B12" s="33">
        <v>180</v>
      </c>
      <c r="C12" s="75" t="s">
        <v>733</v>
      </c>
      <c r="D12" s="51">
        <v>0</v>
      </c>
      <c r="E12" s="51">
        <v>0</v>
      </c>
      <c r="F12" s="51">
        <v>0</v>
      </c>
      <c r="G12" s="52">
        <v>0</v>
      </c>
    </row>
    <row r="13" spans="2:7" ht="15" customHeight="1">
      <c r="B13" s="45">
        <v>190</v>
      </c>
      <c r="C13" s="35" t="s">
        <v>734</v>
      </c>
      <c r="D13" s="49">
        <v>0</v>
      </c>
      <c r="E13" s="49">
        <v>0</v>
      </c>
      <c r="F13" s="49">
        <v>0</v>
      </c>
      <c r="G13" s="50">
        <v>0</v>
      </c>
    </row>
    <row r="14" spans="2:7" ht="15" customHeight="1">
      <c r="B14" s="33">
        <v>200</v>
      </c>
      <c r="C14" s="75" t="s">
        <v>735</v>
      </c>
      <c r="D14" s="51">
        <v>0</v>
      </c>
      <c r="E14" s="51">
        <v>0</v>
      </c>
      <c r="F14" s="51">
        <v>0</v>
      </c>
      <c r="G14" s="52">
        <v>0</v>
      </c>
    </row>
    <row r="15" spans="2:7" ht="15" customHeight="1">
      <c r="B15" s="33">
        <v>210</v>
      </c>
      <c r="C15" s="75" t="s">
        <v>736</v>
      </c>
      <c r="D15" s="51">
        <v>0</v>
      </c>
      <c r="E15" s="51">
        <v>0</v>
      </c>
      <c r="F15" s="51">
        <v>0</v>
      </c>
      <c r="G15" s="52">
        <v>0</v>
      </c>
    </row>
    <row r="16" spans="2:7" ht="15" customHeight="1">
      <c r="B16" s="33">
        <v>220</v>
      </c>
      <c r="C16" s="75" t="s">
        <v>737</v>
      </c>
      <c r="D16" s="51">
        <v>0</v>
      </c>
      <c r="E16" s="51">
        <v>0</v>
      </c>
      <c r="F16" s="51">
        <v>23164000</v>
      </c>
      <c r="G16" s="52">
        <v>0</v>
      </c>
    </row>
    <row r="17" spans="2:7" ht="15" customHeight="1">
      <c r="B17" s="40">
        <v>230</v>
      </c>
      <c r="C17" s="880" t="s">
        <v>738</v>
      </c>
      <c r="D17" s="77">
        <v>0</v>
      </c>
      <c r="E17" s="77">
        <v>0</v>
      </c>
      <c r="F17" s="77">
        <v>0</v>
      </c>
      <c r="G17" s="639">
        <v>0</v>
      </c>
    </row>
    <row r="18" spans="2:7" ht="15" customHeight="1">
      <c r="B18" s="870">
        <v>240</v>
      </c>
      <c r="C18" s="871" t="s">
        <v>739</v>
      </c>
      <c r="D18" s="787">
        <v>0</v>
      </c>
      <c r="E18" s="787">
        <v>0</v>
      </c>
      <c r="F18" s="787">
        <v>0</v>
      </c>
      <c r="G18" s="879">
        <v>0</v>
      </c>
    </row>
    <row r="19" spans="2:7" ht="15" customHeight="1">
      <c r="B19" s="870">
        <v>241</v>
      </c>
      <c r="C19" s="871" t="s">
        <v>740</v>
      </c>
      <c r="D19" s="824"/>
      <c r="E19" s="824"/>
      <c r="F19" s="787">
        <v>0</v>
      </c>
      <c r="G19" s="879">
        <v>0</v>
      </c>
    </row>
    <row r="20" spans="2:7" ht="15" customHeight="1" thickBot="1">
      <c r="B20" s="881">
        <v>250</v>
      </c>
      <c r="C20" s="882" t="s">
        <v>741</v>
      </c>
      <c r="D20" s="862">
        <v>4857846089.7568254</v>
      </c>
      <c r="E20" s="862">
        <v>365521305.3715142</v>
      </c>
      <c r="F20" s="884"/>
      <c r="G20" s="885"/>
    </row>
    <row r="22" spans="2:7">
      <c r="C22" s="883"/>
    </row>
  </sheetData>
  <mergeCells count="4">
    <mergeCell ref="B2:G2"/>
    <mergeCell ref="D4:E5"/>
    <mergeCell ref="F4:G4"/>
    <mergeCell ref="F5:G5"/>
  </mergeCells>
  <conditionalFormatting sqref="D20:G20">
    <cfRule type="cellIs" dxfId="52" priority="39" stopIfTrue="1" operator="lessThan">
      <formula>0</formula>
    </cfRule>
  </conditionalFormatting>
  <conditionalFormatting sqref="G13 G17">
    <cfRule type="cellIs" dxfId="51" priority="29" stopIfTrue="1" operator="lessThan">
      <formula>0</formula>
    </cfRule>
  </conditionalFormatting>
  <conditionalFormatting sqref="G19">
    <cfRule type="cellIs" dxfId="50" priority="26" stopIfTrue="1" operator="lessThan">
      <formula>0</formula>
    </cfRule>
  </conditionalFormatting>
  <conditionalFormatting sqref="D7">
    <cfRule type="cellIs" dxfId="49" priority="35" stopIfTrue="1" operator="lessThan">
      <formula>0</formula>
    </cfRule>
  </conditionalFormatting>
  <conditionalFormatting sqref="D13 D17">
    <cfRule type="cellIs" dxfId="48" priority="40" stopIfTrue="1" operator="lessThan">
      <formula>0</formula>
    </cfRule>
  </conditionalFormatting>
  <conditionalFormatting sqref="E13 E17">
    <cfRule type="cellIs" dxfId="47" priority="37" stopIfTrue="1" operator="lessThan">
      <formula>0</formula>
    </cfRule>
  </conditionalFormatting>
  <conditionalFormatting sqref="E7">
    <cfRule type="cellIs" dxfId="46" priority="36" stopIfTrue="1" operator="lessThan">
      <formula>0</formula>
    </cfRule>
  </conditionalFormatting>
  <conditionalFormatting sqref="G7">
    <cfRule type="cellIs" dxfId="45" priority="34" stopIfTrue="1" operator="lessThan">
      <formula>0</formula>
    </cfRule>
  </conditionalFormatting>
  <conditionalFormatting sqref="F7">
    <cfRule type="cellIs" dxfId="44" priority="33" stopIfTrue="1" operator="lessThan">
      <formula>0</formula>
    </cfRule>
  </conditionalFormatting>
  <conditionalFormatting sqref="D12">
    <cfRule type="cellIs" dxfId="43" priority="20" stopIfTrue="1" operator="lessThan">
      <formula>0</formula>
    </cfRule>
  </conditionalFormatting>
  <conditionalFormatting sqref="E12">
    <cfRule type="cellIs" dxfId="42" priority="18" stopIfTrue="1" operator="lessThan">
      <formula>0</formula>
    </cfRule>
  </conditionalFormatting>
  <conditionalFormatting sqref="F13 F17">
    <cfRule type="cellIs" dxfId="41" priority="31" stopIfTrue="1" operator="lessThan">
      <formula>0</formula>
    </cfRule>
  </conditionalFormatting>
  <conditionalFormatting sqref="E19">
    <cfRule type="cellIs" dxfId="40" priority="28" stopIfTrue="1" operator="lessThan">
      <formula>0</formula>
    </cfRule>
  </conditionalFormatting>
  <conditionalFormatting sqref="D19">
    <cfRule type="cellIs" dxfId="39" priority="27" stopIfTrue="1" operator="lessThan">
      <formula>0</formula>
    </cfRule>
  </conditionalFormatting>
  <conditionalFormatting sqref="F19">
    <cfRule type="cellIs" dxfId="38" priority="25" stopIfTrue="1" operator="lessThan">
      <formula>0</formula>
    </cfRule>
  </conditionalFormatting>
  <conditionalFormatting sqref="F18">
    <cfRule type="cellIs" dxfId="37" priority="23" stopIfTrue="1" operator="lessThan">
      <formula>0</formula>
    </cfRule>
  </conditionalFormatting>
  <conditionalFormatting sqref="G18">
    <cfRule type="cellIs" dxfId="36" priority="24" stopIfTrue="1" operator="lessThan">
      <formula>0</formula>
    </cfRule>
  </conditionalFormatting>
  <conditionalFormatting sqref="D18">
    <cfRule type="cellIs" dxfId="35" priority="21" stopIfTrue="1" operator="lessThan">
      <formula>0</formula>
    </cfRule>
  </conditionalFormatting>
  <conditionalFormatting sqref="E18">
    <cfRule type="cellIs" dxfId="34" priority="22" stopIfTrue="1" operator="lessThan">
      <formula>0</formula>
    </cfRule>
  </conditionalFormatting>
  <conditionalFormatting sqref="D8:D11">
    <cfRule type="cellIs" dxfId="33" priority="19" stopIfTrue="1" operator="lessThan">
      <formula>0</formula>
    </cfRule>
  </conditionalFormatting>
  <conditionalFormatting sqref="E8:E11">
    <cfRule type="cellIs" dxfId="32" priority="17" stopIfTrue="1" operator="lessThan">
      <formula>0</formula>
    </cfRule>
  </conditionalFormatting>
  <conditionalFormatting sqref="F12">
    <cfRule type="cellIs" dxfId="31" priority="16" stopIfTrue="1" operator="lessThan">
      <formula>0</formula>
    </cfRule>
  </conditionalFormatting>
  <conditionalFormatting sqref="G12">
    <cfRule type="cellIs" dxfId="30" priority="14" stopIfTrue="1" operator="lessThan">
      <formula>0</formula>
    </cfRule>
  </conditionalFormatting>
  <conditionalFormatting sqref="F8:F11">
    <cfRule type="cellIs" dxfId="29" priority="15" stopIfTrue="1" operator="lessThan">
      <formula>0</formula>
    </cfRule>
  </conditionalFormatting>
  <conditionalFormatting sqref="G8:G11">
    <cfRule type="cellIs" dxfId="28" priority="13" stopIfTrue="1" operator="lessThan">
      <formula>0</formula>
    </cfRule>
  </conditionalFormatting>
  <conditionalFormatting sqref="D14">
    <cfRule type="cellIs" dxfId="27" priority="12" stopIfTrue="1" operator="lessThan">
      <formula>0</formula>
    </cfRule>
  </conditionalFormatting>
  <conditionalFormatting sqref="E14">
    <cfRule type="cellIs" dxfId="26" priority="11" stopIfTrue="1" operator="lessThan">
      <formula>0</formula>
    </cfRule>
  </conditionalFormatting>
  <conditionalFormatting sqref="F14">
    <cfRule type="cellIs" dxfId="25" priority="10" stopIfTrue="1" operator="lessThan">
      <formula>0</formula>
    </cfRule>
  </conditionalFormatting>
  <conditionalFormatting sqref="G14">
    <cfRule type="cellIs" dxfId="24" priority="9" stopIfTrue="1" operator="lessThan">
      <formula>0</formula>
    </cfRule>
  </conditionalFormatting>
  <conditionalFormatting sqref="D15">
    <cfRule type="cellIs" dxfId="23" priority="8" stopIfTrue="1" operator="lessThan">
      <formula>0</formula>
    </cfRule>
  </conditionalFormatting>
  <conditionalFormatting sqref="E15">
    <cfRule type="cellIs" dxfId="22" priority="7" stopIfTrue="1" operator="lessThan">
      <formula>0</formula>
    </cfRule>
  </conditionalFormatting>
  <conditionalFormatting sqref="F15">
    <cfRule type="cellIs" dxfId="21" priority="6" stopIfTrue="1" operator="lessThan">
      <formula>0</formula>
    </cfRule>
  </conditionalFormatting>
  <conditionalFormatting sqref="G15">
    <cfRule type="cellIs" dxfId="20" priority="5" stopIfTrue="1" operator="lessThan">
      <formula>0</formula>
    </cfRule>
  </conditionalFormatting>
  <conditionalFormatting sqref="D16">
    <cfRule type="cellIs" dxfId="19" priority="4" stopIfTrue="1" operator="lessThan">
      <formula>0</formula>
    </cfRule>
  </conditionalFormatting>
  <conditionalFormatting sqref="E16">
    <cfRule type="cellIs" dxfId="18" priority="3" stopIfTrue="1" operator="lessThan">
      <formula>0</formula>
    </cfRule>
  </conditionalFormatting>
  <conditionalFormatting sqref="F16">
    <cfRule type="cellIs" dxfId="17" priority="2" stopIfTrue="1" operator="lessThan">
      <formula>0</formula>
    </cfRule>
  </conditionalFormatting>
  <conditionalFormatting sqref="G16">
    <cfRule type="cellIs" dxfId="16" priority="1" stopIfTrue="1" operator="lessThan">
      <formula>0</formula>
    </cfRule>
  </conditionalFormatting>
  <pageMargins left="0.7" right="0.7" top="0.75" bottom="0.75" header="0.3" footer="0.3"/>
  <pageSetup paperSize="9" scale="64"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1:G13"/>
  <sheetViews>
    <sheetView showGridLines="0" zoomScaleNormal="100" zoomScaleSheetLayoutView="100" workbookViewId="0">
      <selection activeCell="E58" sqref="E58"/>
    </sheetView>
  </sheetViews>
  <sheetFormatPr defaultRowHeight="15"/>
  <cols>
    <col min="1" max="1" width="5.7109375" customWidth="1"/>
    <col min="2" max="2" width="10.7109375" customWidth="1"/>
    <col min="3" max="3" width="60.7109375" customWidth="1"/>
    <col min="4" max="5" width="40.7109375" customWidth="1"/>
  </cols>
  <sheetData>
    <row r="1" spans="2:7" s="887" customFormat="1"/>
    <row r="2" spans="2:7" ht="20.100000000000001" customHeight="1">
      <c r="B2" s="1438" t="s">
        <v>724</v>
      </c>
      <c r="C2" s="1438"/>
      <c r="D2" s="1438"/>
      <c r="E2" s="1438"/>
      <c r="F2" s="867"/>
      <c r="G2" s="867"/>
    </row>
    <row r="3" spans="2:7" ht="15.75" thickBot="1"/>
    <row r="4" spans="2:7" ht="60" customHeight="1">
      <c r="B4" s="1346"/>
      <c r="C4" s="1345"/>
      <c r="D4" s="868" t="s">
        <v>726</v>
      </c>
      <c r="E4" s="869" t="s">
        <v>727</v>
      </c>
    </row>
    <row r="5" spans="2:7" ht="30" customHeight="1">
      <c r="B5" s="870" t="s">
        <v>14</v>
      </c>
      <c r="C5" s="871" t="s">
        <v>725</v>
      </c>
      <c r="D5" s="1247">
        <v>3926366504.8255339</v>
      </c>
      <c r="E5" s="1248">
        <v>4857846089.7568264</v>
      </c>
    </row>
    <row r="6" spans="2:7" s="813" customFormat="1">
      <c r="B6" s="1238" t="s">
        <v>31</v>
      </c>
      <c r="C6" s="35" t="s">
        <v>1585</v>
      </c>
      <c r="D6" s="1114">
        <v>569848795.82553351</v>
      </c>
      <c r="E6" s="1115">
        <v>876531536.35536647</v>
      </c>
    </row>
    <row r="7" spans="2:7" s="813" customFormat="1">
      <c r="B7" s="363" t="s">
        <v>15</v>
      </c>
      <c r="C7" s="685" t="s">
        <v>1586</v>
      </c>
      <c r="D7" s="1239">
        <v>569848795.82553351</v>
      </c>
      <c r="E7" s="1240">
        <v>876531536.35536647</v>
      </c>
    </row>
    <row r="8" spans="2:7" s="813" customFormat="1">
      <c r="B8" s="1238" t="s">
        <v>16</v>
      </c>
      <c r="C8" s="35" t="s">
        <v>1587</v>
      </c>
      <c r="D8" s="1183">
        <v>360680000</v>
      </c>
      <c r="E8" s="1184">
        <v>363250824.34452945</v>
      </c>
    </row>
    <row r="9" spans="2:7" s="813" customFormat="1">
      <c r="B9" s="363" t="s">
        <v>17</v>
      </c>
      <c r="C9" s="685" t="s">
        <v>1588</v>
      </c>
      <c r="D9" s="1239">
        <v>261130000</v>
      </c>
      <c r="E9" s="1240">
        <v>262321581.78423649</v>
      </c>
    </row>
    <row r="10" spans="2:7" s="813" customFormat="1" ht="15" customHeight="1">
      <c r="B10" s="1238" t="s">
        <v>18</v>
      </c>
      <c r="C10" s="685" t="s">
        <v>1689</v>
      </c>
      <c r="D10" s="1239">
        <v>99550000</v>
      </c>
      <c r="E10" s="1240">
        <v>100929242.56029293</v>
      </c>
    </row>
    <row r="11" spans="2:7" s="813" customFormat="1">
      <c r="B11" s="363" t="s">
        <v>21</v>
      </c>
      <c r="C11" s="35" t="s">
        <v>1589</v>
      </c>
      <c r="D11" s="1183">
        <v>2995837709</v>
      </c>
      <c r="E11" s="1184">
        <v>3613649935.71</v>
      </c>
    </row>
    <row r="12" spans="2:7">
      <c r="B12" s="1238" t="s">
        <v>19</v>
      </c>
      <c r="C12" s="685" t="s">
        <v>1590</v>
      </c>
      <c r="D12" s="1241">
        <v>505579620.5</v>
      </c>
      <c r="E12" s="1242">
        <v>610864941.5</v>
      </c>
    </row>
    <row r="13" spans="2:7" ht="15.75" thickBot="1">
      <c r="B13" s="1243" t="s">
        <v>20</v>
      </c>
      <c r="C13" s="1244" t="s">
        <v>1591</v>
      </c>
      <c r="D13" s="1245">
        <v>2380390750</v>
      </c>
      <c r="E13" s="1246">
        <v>2886289715.6750002</v>
      </c>
    </row>
  </sheetData>
  <mergeCells count="2">
    <mergeCell ref="B2:E2"/>
    <mergeCell ref="B4:C4"/>
  </mergeCells>
  <conditionalFormatting sqref="D6">
    <cfRule type="cellIs" dxfId="15" priority="15" stopIfTrue="1" operator="lessThan">
      <formula>0</formula>
    </cfRule>
  </conditionalFormatting>
  <conditionalFormatting sqref="D5">
    <cfRule type="cellIs" dxfId="14" priority="16" stopIfTrue="1" operator="lessThan">
      <formula>0</formula>
    </cfRule>
  </conditionalFormatting>
  <conditionalFormatting sqref="D13">
    <cfRule type="cellIs" dxfId="13" priority="14" stopIfTrue="1" operator="lessThan">
      <formula>0</formula>
    </cfRule>
  </conditionalFormatting>
  <conditionalFormatting sqref="E6">
    <cfRule type="cellIs" dxfId="12" priority="12" stopIfTrue="1" operator="lessThan">
      <formula>0</formula>
    </cfRule>
  </conditionalFormatting>
  <conditionalFormatting sqref="E5">
    <cfRule type="cellIs" dxfId="11" priority="13" stopIfTrue="1" operator="lessThan">
      <formula>0</formula>
    </cfRule>
  </conditionalFormatting>
  <conditionalFormatting sqref="E13">
    <cfRule type="cellIs" dxfId="10" priority="11" stopIfTrue="1" operator="lessThan">
      <formula>0</formula>
    </cfRule>
  </conditionalFormatting>
  <conditionalFormatting sqref="D8">
    <cfRule type="cellIs" dxfId="9" priority="10" stopIfTrue="1" operator="lessThan">
      <formula>0</formula>
    </cfRule>
  </conditionalFormatting>
  <conditionalFormatting sqref="E8">
    <cfRule type="cellIs" dxfId="8" priority="9" stopIfTrue="1" operator="lessThan">
      <formula>0</formula>
    </cfRule>
  </conditionalFormatting>
  <conditionalFormatting sqref="D11">
    <cfRule type="cellIs" dxfId="7" priority="8" stopIfTrue="1" operator="lessThan">
      <formula>0</formula>
    </cfRule>
  </conditionalFormatting>
  <conditionalFormatting sqref="E11">
    <cfRule type="cellIs" dxfId="6" priority="7" stopIfTrue="1" operator="lessThan">
      <formula>0</formula>
    </cfRule>
  </conditionalFormatting>
  <conditionalFormatting sqref="D7">
    <cfRule type="cellIs" dxfId="5" priority="6" stopIfTrue="1" operator="lessThan">
      <formula>0</formula>
    </cfRule>
  </conditionalFormatting>
  <conditionalFormatting sqref="D12">
    <cfRule type="cellIs" dxfId="4" priority="5" stopIfTrue="1" operator="lessThan">
      <formula>0</formula>
    </cfRule>
  </conditionalFormatting>
  <conditionalFormatting sqref="E12">
    <cfRule type="cellIs" dxfId="3" priority="4" stopIfTrue="1" operator="lessThan">
      <formula>0</formula>
    </cfRule>
  </conditionalFormatting>
  <conditionalFormatting sqref="E7">
    <cfRule type="cellIs" dxfId="2" priority="3" stopIfTrue="1" operator="lessThan">
      <formula>0</formula>
    </cfRule>
  </conditionalFormatting>
  <conditionalFormatting sqref="D9:D10">
    <cfRule type="cellIs" dxfId="1" priority="2" stopIfTrue="1" operator="lessThan">
      <formula>0</formula>
    </cfRule>
  </conditionalFormatting>
  <conditionalFormatting sqref="E9:E10">
    <cfRule type="cellIs" dxfId="0" priority="1" stopIfTrue="1" operator="lessThan">
      <formula>0</formula>
    </cfRule>
  </conditionalFormatting>
  <pageMargins left="0.7" right="0.7" top="0.75" bottom="0.75" header="0.3" footer="0.3"/>
  <pageSetup paperSize="9" orientation="landscape" r:id="rId1"/>
  <colBreaks count="1" manualBreakCount="1">
    <brk id="5" max="1048575" man="1"/>
  </colBreaks>
  <ignoredErrors>
    <ignoredError sqref="B5 B6:B13"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2:D6"/>
  <sheetViews>
    <sheetView workbookViewId="0">
      <selection activeCell="D49" sqref="D49"/>
    </sheetView>
  </sheetViews>
  <sheetFormatPr defaultColWidth="9.140625" defaultRowHeight="15"/>
  <cols>
    <col min="1" max="1" width="5.7109375" style="654" customWidth="1"/>
    <col min="2" max="2" width="9.140625" style="654"/>
    <col min="3" max="3" width="50.7109375" style="654" customWidth="1"/>
    <col min="4" max="4" width="75.7109375" style="654" customWidth="1"/>
    <col min="5" max="16384" width="9.140625" style="654"/>
  </cols>
  <sheetData>
    <row r="2" spans="2:4" ht="20.25">
      <c r="B2" s="235" t="s">
        <v>1592</v>
      </c>
    </row>
    <row r="3" spans="2:4" ht="15.75" thickBot="1"/>
    <row r="4" spans="2:4" ht="20.100000000000001" customHeight="1">
      <c r="B4" s="1281" t="s">
        <v>986</v>
      </c>
      <c r="C4" s="1283" t="s">
        <v>990</v>
      </c>
      <c r="D4" s="1284" t="s">
        <v>980</v>
      </c>
    </row>
    <row r="5" spans="2:4" ht="30" customHeight="1">
      <c r="B5" s="1305" t="s">
        <v>190</v>
      </c>
      <c r="C5" s="1292" t="s">
        <v>1593</v>
      </c>
      <c r="D5" s="1278" t="s">
        <v>1643</v>
      </c>
    </row>
    <row r="6" spans="2:4" ht="225" customHeight="1" thickBot="1">
      <c r="B6" s="1306" t="s">
        <v>191</v>
      </c>
      <c r="C6" s="1301" t="s">
        <v>1594</v>
      </c>
      <c r="D6" s="1302" t="s">
        <v>1662</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L20"/>
  <sheetViews>
    <sheetView workbookViewId="0">
      <selection activeCell="C75" sqref="C75"/>
    </sheetView>
  </sheetViews>
  <sheetFormatPr defaultColWidth="9.140625" defaultRowHeight="15"/>
  <cols>
    <col min="1" max="1" width="5.7109375" style="654" customWidth="1"/>
    <col min="2" max="2" width="8.28515625" style="654" customWidth="1"/>
    <col min="3" max="3" width="75.7109375" style="654" customWidth="1"/>
    <col min="4" max="12" width="15.7109375" style="654" customWidth="1"/>
    <col min="13" max="16384" width="9.140625" style="654"/>
  </cols>
  <sheetData>
    <row r="1" spans="2:12" ht="15" customHeight="1"/>
    <row r="2" spans="2:12" ht="20.100000000000001" customHeight="1">
      <c r="B2" s="653" t="s">
        <v>228</v>
      </c>
      <c r="C2" s="653"/>
      <c r="D2" s="653"/>
      <c r="E2" s="653"/>
      <c r="F2" s="653"/>
      <c r="G2" s="653"/>
      <c r="H2" s="653"/>
      <c r="I2" s="653"/>
      <c r="J2" s="653"/>
      <c r="K2" s="653"/>
    </row>
    <row r="3" spans="2:12" ht="15" customHeight="1" thickBot="1"/>
    <row r="4" spans="2:12" ht="20.100000000000001" customHeight="1">
      <c r="B4" s="655"/>
      <c r="C4" s="1285"/>
      <c r="D4" s="1443" t="s">
        <v>314</v>
      </c>
      <c r="E4" s="1443" t="s">
        <v>315</v>
      </c>
      <c r="F4" s="1443"/>
      <c r="G4" s="1443"/>
      <c r="H4" s="1443"/>
      <c r="I4" s="1443"/>
      <c r="J4" s="1443"/>
      <c r="K4" s="1443"/>
      <c r="L4" s="1445"/>
    </row>
    <row r="5" spans="2:12" ht="20.100000000000001" customHeight="1">
      <c r="B5" s="656"/>
      <c r="C5" s="1286"/>
      <c r="D5" s="1444"/>
      <c r="E5" s="1444"/>
      <c r="F5" s="1444" t="s">
        <v>229</v>
      </c>
      <c r="G5" s="1444" t="s">
        <v>230</v>
      </c>
      <c r="H5" s="1444" t="s">
        <v>316</v>
      </c>
      <c r="I5" s="1444"/>
      <c r="J5" s="1444"/>
      <c r="K5" s="1444"/>
      <c r="L5" s="1446"/>
    </row>
    <row r="6" spans="2:12" ht="39.950000000000003" customHeight="1">
      <c r="B6" s="656"/>
      <c r="C6" s="1286"/>
      <c r="D6" s="1444"/>
      <c r="E6" s="1444"/>
      <c r="F6" s="1444"/>
      <c r="G6" s="1444"/>
      <c r="H6" s="1286" t="s">
        <v>317</v>
      </c>
      <c r="I6" s="1286" t="s">
        <v>318</v>
      </c>
      <c r="J6" s="1286" t="s">
        <v>319</v>
      </c>
      <c r="K6" s="1286" t="s">
        <v>320</v>
      </c>
      <c r="L6" s="1287" t="s">
        <v>321</v>
      </c>
    </row>
    <row r="7" spans="2:12" ht="15" customHeight="1">
      <c r="B7" s="657">
        <v>1</v>
      </c>
      <c r="C7" s="518" t="s">
        <v>309</v>
      </c>
      <c r="D7" s="518">
        <v>5792</v>
      </c>
      <c r="E7" s="518">
        <v>817217381.5</v>
      </c>
      <c r="F7" s="530"/>
      <c r="G7" s="530"/>
      <c r="H7" s="530"/>
      <c r="I7" s="530"/>
      <c r="J7" s="530"/>
      <c r="K7" s="530"/>
      <c r="L7" s="663"/>
    </row>
    <row r="8" spans="2:12" ht="15" customHeight="1">
      <c r="B8" s="657">
        <v>2</v>
      </c>
      <c r="C8" s="518" t="s">
        <v>310</v>
      </c>
      <c r="D8" s="518">
        <v>5007</v>
      </c>
      <c r="E8" s="518">
        <v>709062357.00999999</v>
      </c>
      <c r="F8" s="518">
        <v>709062357.00999999</v>
      </c>
      <c r="G8" s="518">
        <v>709062357.00999999</v>
      </c>
      <c r="H8" s="518">
        <v>0</v>
      </c>
      <c r="I8" s="518">
        <v>0</v>
      </c>
      <c r="J8" s="518">
        <v>0</v>
      </c>
      <c r="K8" s="518">
        <v>0</v>
      </c>
      <c r="L8" s="497">
        <v>0</v>
      </c>
    </row>
    <row r="9" spans="2:12" ht="15" customHeight="1">
      <c r="B9" s="658">
        <v>3</v>
      </c>
      <c r="C9" s="519" t="s">
        <v>311</v>
      </c>
      <c r="D9" s="588"/>
      <c r="E9" s="518">
        <v>709062357.00999999</v>
      </c>
      <c r="F9" s="518">
        <v>709062357.00999999</v>
      </c>
      <c r="G9" s="518">
        <v>709062357.00999999</v>
      </c>
      <c r="H9" s="519">
        <v>0</v>
      </c>
      <c r="I9" s="519">
        <v>0</v>
      </c>
      <c r="J9" s="518">
        <v>0</v>
      </c>
      <c r="K9" s="518">
        <v>0</v>
      </c>
      <c r="L9" s="497">
        <v>0</v>
      </c>
    </row>
    <row r="10" spans="2:12" ht="15" customHeight="1">
      <c r="B10" s="657">
        <v>4</v>
      </c>
      <c r="C10" s="525" t="s">
        <v>1690</v>
      </c>
      <c r="D10" s="588"/>
      <c r="E10" s="966">
        <v>708760600.72000003</v>
      </c>
      <c r="F10" s="966">
        <v>708760600.72000003</v>
      </c>
      <c r="G10" s="966">
        <v>708760600.72000003</v>
      </c>
      <c r="H10" s="966">
        <v>0</v>
      </c>
      <c r="I10" s="966">
        <v>0</v>
      </c>
      <c r="J10" s="966">
        <v>0</v>
      </c>
      <c r="K10" s="966">
        <v>0</v>
      </c>
      <c r="L10" s="967">
        <v>0</v>
      </c>
    </row>
    <row r="11" spans="2:12" ht="15" customHeight="1">
      <c r="B11" s="657">
        <v>5</v>
      </c>
      <c r="C11" s="519" t="s">
        <v>312</v>
      </c>
      <c r="D11" s="588"/>
      <c r="E11" s="530"/>
      <c r="F11" s="530"/>
      <c r="G11" s="530"/>
      <c r="H11" s="530"/>
      <c r="I11" s="530"/>
      <c r="J11" s="530"/>
      <c r="K11" s="530"/>
      <c r="L11" s="663"/>
    </row>
    <row r="12" spans="2:12" ht="15" customHeight="1">
      <c r="B12" s="658">
        <v>6</v>
      </c>
      <c r="C12" s="525" t="s">
        <v>313</v>
      </c>
      <c r="D12" s="588"/>
      <c r="E12" s="536"/>
      <c r="F12" s="536"/>
      <c r="G12" s="536"/>
      <c r="H12" s="536"/>
      <c r="I12" s="536"/>
      <c r="J12" s="536"/>
      <c r="K12" s="536"/>
      <c r="L12" s="664"/>
    </row>
    <row r="13" spans="2:12" ht="15" customHeight="1" thickBot="1">
      <c r="B13" s="659">
        <v>7</v>
      </c>
      <c r="C13" s="660" t="s">
        <v>1691</v>
      </c>
      <c r="D13" s="665"/>
      <c r="E13" s="665"/>
      <c r="F13" s="665"/>
      <c r="G13" s="665"/>
      <c r="H13" s="665"/>
      <c r="I13" s="665"/>
      <c r="J13" s="665"/>
      <c r="K13" s="665"/>
      <c r="L13" s="666"/>
    </row>
    <row r="14" spans="2:12" ht="15" customHeight="1"/>
    <row r="17" spans="2:4">
      <c r="B17" s="661"/>
    </row>
    <row r="20" spans="2:4">
      <c r="D20" s="662"/>
    </row>
  </sheetData>
  <mergeCells count="6">
    <mergeCell ref="D4:D6"/>
    <mergeCell ref="E4:L4"/>
    <mergeCell ref="E5:E6"/>
    <mergeCell ref="F5:F6"/>
    <mergeCell ref="G5:G6"/>
    <mergeCell ref="H5:L5"/>
  </mergeCell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O32"/>
  <sheetViews>
    <sheetView workbookViewId="0">
      <selection activeCell="D82" sqref="D82"/>
    </sheetView>
  </sheetViews>
  <sheetFormatPr defaultColWidth="9.140625" defaultRowHeight="15"/>
  <cols>
    <col min="1" max="1" width="5.7109375" style="654" customWidth="1"/>
    <col min="2" max="2" width="6.7109375" style="901" customWidth="1"/>
    <col min="3" max="3" width="75.7109375" style="654" customWidth="1"/>
    <col min="4" max="6" width="20.7109375" style="654" customWidth="1"/>
    <col min="7" max="12" width="9.140625" style="654"/>
    <col min="13" max="13" width="13.28515625" style="654" bestFit="1" customWidth="1"/>
    <col min="14" max="14" width="9.140625" style="654"/>
    <col min="15" max="15" width="19.42578125" style="654" bestFit="1" customWidth="1"/>
    <col min="16" max="16384" width="9.140625" style="654"/>
  </cols>
  <sheetData>
    <row r="1" spans="2:15" ht="15" customHeight="1"/>
    <row r="2" spans="2:15" ht="20.100000000000001" customHeight="1">
      <c r="B2" s="1447" t="s">
        <v>1597</v>
      </c>
      <c r="C2" s="1447"/>
      <c r="D2" s="1447"/>
      <c r="E2" s="1447"/>
      <c r="F2" s="1447"/>
      <c r="G2" s="1447"/>
      <c r="H2" s="1447"/>
      <c r="I2" s="1447"/>
      <c r="J2" s="1447"/>
      <c r="K2" s="1447"/>
      <c r="L2" s="1447"/>
      <c r="M2" s="1447"/>
      <c r="N2" s="1447"/>
      <c r="O2" s="1447"/>
    </row>
    <row r="3" spans="2:15" ht="20.100000000000001" customHeight="1">
      <c r="B3" s="1447"/>
      <c r="C3" s="1447"/>
      <c r="D3" s="1447"/>
      <c r="E3" s="1447"/>
      <c r="F3" s="1447"/>
      <c r="G3" s="1447"/>
      <c r="H3" s="1447"/>
      <c r="I3" s="1447"/>
      <c r="J3" s="1447"/>
      <c r="K3" s="1447"/>
      <c r="L3" s="1447"/>
      <c r="M3" s="1447"/>
      <c r="N3" s="1447"/>
      <c r="O3" s="1447"/>
    </row>
    <row r="4" spans="2:15" ht="15" customHeight="1">
      <c r="B4" s="1257"/>
      <c r="C4" s="1257"/>
      <c r="D4" s="1257"/>
      <c r="E4" s="1257"/>
      <c r="F4" s="1257"/>
      <c r="G4" s="1257"/>
      <c r="H4" s="1257"/>
      <c r="I4" s="1257"/>
      <c r="J4" s="1257"/>
      <c r="K4" s="1257"/>
      <c r="L4" s="1257"/>
      <c r="M4" s="1257"/>
      <c r="N4" s="1257"/>
      <c r="O4" s="1257"/>
    </row>
    <row r="5" spans="2:15">
      <c r="B5" s="1319" t="s">
        <v>1598</v>
      </c>
      <c r="C5" s="1320"/>
    </row>
    <row r="6" spans="2:15">
      <c r="B6" s="1321" t="s">
        <v>1599</v>
      </c>
      <c r="C6" s="1320"/>
    </row>
    <row r="7" spans="2:15">
      <c r="B7" s="1321" t="s">
        <v>1600</v>
      </c>
      <c r="C7" s="1320"/>
    </row>
    <row r="8" spans="2:15" ht="15.75" thickBot="1"/>
    <row r="9" spans="2:15" s="901" customFormat="1" ht="20.100000000000001" customHeight="1">
      <c r="B9" s="1250" t="s">
        <v>1601</v>
      </c>
      <c r="C9" s="1251"/>
      <c r="D9" s="1252">
        <v>44196</v>
      </c>
      <c r="E9" s="1252">
        <v>44377</v>
      </c>
      <c r="F9" s="1253">
        <v>44561</v>
      </c>
    </row>
    <row r="10" spans="2:15" ht="15" customHeight="1">
      <c r="B10" s="1254" t="s">
        <v>1602</v>
      </c>
      <c r="C10" s="1237"/>
      <c r="D10" s="1255"/>
      <c r="E10" s="1255"/>
      <c r="F10" s="1256"/>
    </row>
    <row r="11" spans="2:15" ht="15" customHeight="1">
      <c r="B11" s="58">
        <v>1</v>
      </c>
      <c r="C11" s="518" t="s">
        <v>1603</v>
      </c>
      <c r="D11" s="952">
        <v>2459158879.79</v>
      </c>
      <c r="E11" s="952">
        <v>2433786197.1700001</v>
      </c>
      <c r="F11" s="958">
        <v>2497211416.2100005</v>
      </c>
    </row>
    <row r="12" spans="2:15" ht="30" customHeight="1">
      <c r="B12" s="59">
        <v>2</v>
      </c>
      <c r="C12" s="519" t="s">
        <v>1604</v>
      </c>
      <c r="D12" s="952">
        <v>2456341212.4962502</v>
      </c>
      <c r="E12" s="952">
        <v>2432394669.1700001</v>
      </c>
      <c r="F12" s="958">
        <v>2496591132.2100005</v>
      </c>
    </row>
    <row r="13" spans="2:15" ht="15" customHeight="1">
      <c r="B13" s="58">
        <v>3</v>
      </c>
      <c r="C13" s="519" t="s">
        <v>1109</v>
      </c>
      <c r="D13" s="952">
        <v>2459158879.79</v>
      </c>
      <c r="E13" s="952">
        <v>2433786197.1700001</v>
      </c>
      <c r="F13" s="958">
        <v>2497211416.2100005</v>
      </c>
    </row>
    <row r="14" spans="2:15" ht="30" customHeight="1">
      <c r="B14" s="58">
        <v>4</v>
      </c>
      <c r="C14" s="519" t="s">
        <v>1605</v>
      </c>
      <c r="D14" s="952">
        <v>2456341212.4962502</v>
      </c>
      <c r="E14" s="952">
        <v>2432394669.1700001</v>
      </c>
      <c r="F14" s="958">
        <v>2496591132.2100005</v>
      </c>
    </row>
    <row r="15" spans="2:15" ht="15" customHeight="1">
      <c r="B15" s="58">
        <v>5</v>
      </c>
      <c r="C15" s="519" t="s">
        <v>1110</v>
      </c>
      <c r="D15" s="952">
        <v>2688058402.3299999</v>
      </c>
      <c r="E15" s="952">
        <v>2433786197.1700001</v>
      </c>
      <c r="F15" s="958">
        <v>2497211416.2100005</v>
      </c>
    </row>
    <row r="16" spans="2:15" ht="30" customHeight="1">
      <c r="B16" s="1258">
        <v>6</v>
      </c>
      <c r="C16" s="1259" t="s">
        <v>1606</v>
      </c>
      <c r="D16" s="602">
        <v>2685240735.0362501</v>
      </c>
      <c r="E16" s="602">
        <v>2432394669.1700001</v>
      </c>
      <c r="F16" s="1003">
        <v>2496591132.2100005</v>
      </c>
      <c r="H16" s="1260"/>
    </row>
    <row r="17" spans="2:15" ht="15" customHeight="1">
      <c r="B17" s="1448" t="s">
        <v>1607</v>
      </c>
      <c r="C17" s="1449"/>
      <c r="D17" s="1255"/>
      <c r="E17" s="1255"/>
      <c r="F17" s="1256"/>
    </row>
    <row r="18" spans="2:15" ht="15" customHeight="1">
      <c r="B18" s="58">
        <v>7</v>
      </c>
      <c r="C18" s="518" t="s">
        <v>1608</v>
      </c>
      <c r="D18" s="952">
        <v>10382396822.99</v>
      </c>
      <c r="E18" s="952">
        <v>10559539070.049997</v>
      </c>
      <c r="F18" s="958">
        <v>11578513601.529997</v>
      </c>
    </row>
    <row r="19" spans="2:15" ht="30" customHeight="1">
      <c r="B19" s="1258">
        <v>8</v>
      </c>
      <c r="C19" s="1259" t="s">
        <v>1692</v>
      </c>
      <c r="D19" s="602">
        <v>10382237353.733749</v>
      </c>
      <c r="E19" s="602">
        <v>10559153447.779997</v>
      </c>
      <c r="F19" s="1003">
        <v>11577893317.529997</v>
      </c>
    </row>
    <row r="20" spans="2:15" ht="15" customHeight="1">
      <c r="B20" s="1448" t="s">
        <v>1609</v>
      </c>
      <c r="C20" s="1449"/>
      <c r="D20" s="1255"/>
      <c r="E20" s="1255"/>
      <c r="F20" s="1256"/>
    </row>
    <row r="21" spans="2:15" ht="15" customHeight="1">
      <c r="B21" s="58">
        <v>9</v>
      </c>
      <c r="C21" s="518" t="s">
        <v>1610</v>
      </c>
      <c r="D21" s="1261">
        <v>0.23685849440320209</v>
      </c>
      <c r="E21" s="1261">
        <v>0.23048223800534473</v>
      </c>
      <c r="F21" s="959">
        <v>0.2156763382719537</v>
      </c>
    </row>
    <row r="22" spans="2:15" ht="30" customHeight="1">
      <c r="B22" s="59">
        <v>10</v>
      </c>
      <c r="C22" s="519" t="s">
        <v>1611</v>
      </c>
      <c r="D22" s="1261">
        <v>0.23659073943371942</v>
      </c>
      <c r="E22" s="1261">
        <v>0.23035887121058909</v>
      </c>
      <c r="F22" s="959">
        <v>0.21563431824250198</v>
      </c>
      <c r="M22" s="1262"/>
      <c r="O22" s="1263"/>
    </row>
    <row r="23" spans="2:15" ht="15" customHeight="1">
      <c r="B23" s="59">
        <v>11</v>
      </c>
      <c r="C23" s="519" t="s">
        <v>1612</v>
      </c>
      <c r="D23" s="1261">
        <v>0.23685849440320209</v>
      </c>
      <c r="E23" s="1261">
        <v>0.23048223800534473</v>
      </c>
      <c r="F23" s="959">
        <v>0.2156763382719537</v>
      </c>
      <c r="M23" s="1262"/>
    </row>
    <row r="24" spans="2:15" ht="30" customHeight="1">
      <c r="B24" s="59">
        <v>12</v>
      </c>
      <c r="C24" s="519" t="s">
        <v>1613</v>
      </c>
      <c r="D24" s="1264">
        <v>0.23659073943371942</v>
      </c>
      <c r="E24" s="1264">
        <v>0.23035887121058909</v>
      </c>
      <c r="F24" s="1265">
        <v>0.21563431824250198</v>
      </c>
      <c r="M24" s="1262"/>
    </row>
    <row r="25" spans="2:15" ht="15" customHeight="1">
      <c r="B25" s="59">
        <v>13</v>
      </c>
      <c r="C25" s="519" t="s">
        <v>1614</v>
      </c>
      <c r="D25" s="1261">
        <v>0.25890538072844271</v>
      </c>
      <c r="E25" s="1261">
        <v>0.23048223800534473</v>
      </c>
      <c r="F25" s="959">
        <v>0.2156763382719537</v>
      </c>
      <c r="M25" s="1262"/>
    </row>
    <row r="26" spans="2:15" ht="30" customHeight="1">
      <c r="B26" s="1258">
        <v>14</v>
      </c>
      <c r="C26" s="1259" t="s">
        <v>1615</v>
      </c>
      <c r="D26" s="1266">
        <v>0.25863796439507913</v>
      </c>
      <c r="E26" s="1266">
        <v>0.23035887121058909</v>
      </c>
      <c r="F26" s="1267">
        <v>0.21563431824250198</v>
      </c>
      <c r="M26" s="1268"/>
      <c r="O26" s="1263"/>
    </row>
    <row r="27" spans="2:15" ht="15" customHeight="1">
      <c r="B27" s="1448" t="s">
        <v>952</v>
      </c>
      <c r="C27" s="1449"/>
      <c r="D27" s="1255"/>
      <c r="E27" s="1255"/>
      <c r="F27" s="1256"/>
    </row>
    <row r="28" spans="2:15" ht="15" customHeight="1">
      <c r="B28" s="58">
        <v>15</v>
      </c>
      <c r="C28" s="518" t="s">
        <v>1616</v>
      </c>
      <c r="D28" s="952">
        <v>46668879413.094002</v>
      </c>
      <c r="E28" s="952">
        <v>46469352815.870003</v>
      </c>
      <c r="F28" s="958">
        <v>47763868083.290001</v>
      </c>
    </row>
    <row r="29" spans="2:15" ht="15" customHeight="1">
      <c r="B29" s="59">
        <v>16</v>
      </c>
      <c r="C29" s="519" t="s">
        <v>952</v>
      </c>
      <c r="D29" s="1261">
        <v>5.2693763182580892E-2</v>
      </c>
      <c r="E29" s="1261">
        <v>5.2374007294670739E-2</v>
      </c>
      <c r="F29" s="959">
        <v>5.2299999999999999E-2</v>
      </c>
    </row>
    <row r="30" spans="2:15" ht="30" customHeight="1" thickBot="1">
      <c r="B30" s="747">
        <v>17</v>
      </c>
      <c r="C30" s="1269" t="s">
        <v>1617</v>
      </c>
      <c r="D30" s="1270">
        <v>5.2636565437099443E-2</v>
      </c>
      <c r="E30" s="1270">
        <v>5.234406166163131E-2</v>
      </c>
      <c r="F30" s="1271">
        <v>5.2269999999999997E-2</v>
      </c>
      <c r="L30" s="1272"/>
    </row>
    <row r="31" spans="2:15">
      <c r="B31" s="1273"/>
      <c r="C31" s="746"/>
      <c r="D31" s="746"/>
      <c r="E31" s="746"/>
      <c r="F31" s="746"/>
      <c r="L31" s="1272"/>
    </row>
    <row r="32" spans="2:15">
      <c r="B32" s="1273"/>
      <c r="C32" s="746"/>
      <c r="D32" s="746"/>
      <c r="E32" s="746"/>
      <c r="F32" s="746"/>
    </row>
  </sheetData>
  <mergeCells count="4">
    <mergeCell ref="B2:O3"/>
    <mergeCell ref="B17:C17"/>
    <mergeCell ref="B20:C20"/>
    <mergeCell ref="B27:C2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11"/>
  <sheetViews>
    <sheetView workbookViewId="0">
      <selection activeCell="D53" sqref="D53"/>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25">
      <c r="B2" s="235" t="s">
        <v>1004</v>
      </c>
    </row>
    <row r="3" spans="2:5" ht="15.75" thickBot="1"/>
    <row r="4" spans="2:5" ht="20.100000000000001" customHeight="1">
      <c r="B4" s="1275" t="s">
        <v>989</v>
      </c>
      <c r="C4" s="1276" t="s">
        <v>986</v>
      </c>
      <c r="D4" s="1276" t="s">
        <v>990</v>
      </c>
      <c r="E4" s="1277" t="s">
        <v>980</v>
      </c>
    </row>
    <row r="5" spans="2:5" ht="30" customHeight="1">
      <c r="B5" s="991" t="s">
        <v>991</v>
      </c>
      <c r="C5" s="1291" t="s">
        <v>190</v>
      </c>
      <c r="D5" s="992" t="s">
        <v>992</v>
      </c>
      <c r="E5" s="1215" t="s">
        <v>1618</v>
      </c>
    </row>
    <row r="6" spans="2:5" ht="15" customHeight="1">
      <c r="B6" s="995" t="s">
        <v>993</v>
      </c>
      <c r="C6" s="1289" t="s">
        <v>1676</v>
      </c>
      <c r="D6" s="992" t="s">
        <v>994</v>
      </c>
      <c r="E6" s="1215" t="s">
        <v>1663</v>
      </c>
    </row>
    <row r="7" spans="2:5" ht="30" customHeight="1">
      <c r="B7" s="995" t="s">
        <v>995</v>
      </c>
      <c r="C7" s="1291" t="s">
        <v>1677</v>
      </c>
      <c r="D7" s="992" t="s">
        <v>996</v>
      </c>
      <c r="E7" s="1215" t="s">
        <v>1618</v>
      </c>
    </row>
    <row r="8" spans="2:5" ht="30" customHeight="1">
      <c r="B8" s="995" t="s">
        <v>997</v>
      </c>
      <c r="C8" s="1289" t="s">
        <v>193</v>
      </c>
      <c r="D8" s="992" t="s">
        <v>998</v>
      </c>
      <c r="E8" s="1215" t="s">
        <v>1663</v>
      </c>
    </row>
    <row r="9" spans="2:5" ht="30" customHeight="1">
      <c r="B9" s="995" t="s">
        <v>997</v>
      </c>
      <c r="C9" s="1291" t="s">
        <v>194</v>
      </c>
      <c r="D9" s="992" t="s">
        <v>999</v>
      </c>
      <c r="E9" s="1215" t="s">
        <v>1663</v>
      </c>
    </row>
    <row r="10" spans="2:5" ht="30" customHeight="1">
      <c r="B10" s="995" t="s">
        <v>1000</v>
      </c>
      <c r="C10" s="1289" t="s">
        <v>195</v>
      </c>
      <c r="D10" s="992" t="s">
        <v>1001</v>
      </c>
      <c r="E10" s="1215" t="s">
        <v>1663</v>
      </c>
    </row>
    <row r="11" spans="2:5" ht="45" customHeight="1" thickBot="1">
      <c r="B11" s="993" t="s">
        <v>1002</v>
      </c>
      <c r="C11" s="1295" t="s">
        <v>196</v>
      </c>
      <c r="D11" s="994" t="s">
        <v>1003</v>
      </c>
      <c r="E11" s="1216" t="s">
        <v>1664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9"/>
  <sheetViews>
    <sheetView workbookViewId="0">
      <selection activeCell="D56" sqref="D56"/>
    </sheetView>
  </sheetViews>
  <sheetFormatPr defaultColWidth="9.140625" defaultRowHeight="15"/>
  <cols>
    <col min="1" max="1" width="5.7109375" style="654" customWidth="1"/>
    <col min="2" max="2" width="40.7109375" style="654" customWidth="1"/>
    <col min="3" max="3" width="9.140625" style="654"/>
    <col min="4" max="5" width="50.7109375" style="654" customWidth="1"/>
    <col min="6" max="16384" width="9.140625" style="654"/>
  </cols>
  <sheetData>
    <row r="2" spans="2:5" ht="20.25">
      <c r="B2" s="235" t="s">
        <v>1005</v>
      </c>
    </row>
    <row r="3" spans="2:5" ht="15.75" thickBot="1"/>
    <row r="4" spans="2:5" ht="20.100000000000001" customHeight="1">
      <c r="B4" s="1281" t="s">
        <v>989</v>
      </c>
      <c r="C4" s="1283" t="s">
        <v>986</v>
      </c>
      <c r="D4" s="1283" t="s">
        <v>990</v>
      </c>
      <c r="E4" s="1284" t="s">
        <v>980</v>
      </c>
    </row>
    <row r="5" spans="2:5" ht="30" customHeight="1">
      <c r="B5" s="1293" t="s">
        <v>1006</v>
      </c>
      <c r="C5" s="1291" t="s">
        <v>190</v>
      </c>
      <c r="D5" s="1292" t="s">
        <v>1007</v>
      </c>
      <c r="E5" s="1278" t="s">
        <v>1619</v>
      </c>
    </row>
    <row r="6" spans="2:5" ht="75" customHeight="1">
      <c r="B6" s="1297" t="s">
        <v>1008</v>
      </c>
      <c r="C6" s="1289" t="s">
        <v>191</v>
      </c>
      <c r="D6" s="1290" t="s">
        <v>1009</v>
      </c>
      <c r="E6" s="1298" t="s">
        <v>1620</v>
      </c>
    </row>
    <row r="7" spans="2:5" ht="30" customHeight="1">
      <c r="B7" s="1293" t="s">
        <v>1010</v>
      </c>
      <c r="C7" s="1291" t="s">
        <v>192</v>
      </c>
      <c r="D7" s="1292" t="s">
        <v>1011</v>
      </c>
      <c r="E7" s="1278" t="s">
        <v>1621</v>
      </c>
    </row>
    <row r="8" spans="2:5" ht="45" customHeight="1">
      <c r="B8" s="1297" t="s">
        <v>1012</v>
      </c>
      <c r="C8" s="1289" t="s">
        <v>193</v>
      </c>
      <c r="D8" s="1290" t="s">
        <v>1013</v>
      </c>
      <c r="E8" s="1298" t="s">
        <v>1665</v>
      </c>
    </row>
    <row r="9" spans="2:5" ht="60" customHeight="1" thickBot="1">
      <c r="B9" s="1294" t="s">
        <v>1014</v>
      </c>
      <c r="C9" s="1295" t="s">
        <v>194</v>
      </c>
      <c r="D9" s="1296" t="s">
        <v>1015</v>
      </c>
      <c r="E9" s="1279" t="s">
        <v>1622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34"/>
  <sheetViews>
    <sheetView showGridLines="0" zoomScaleNormal="100" zoomScaleSheetLayoutView="100" workbookViewId="0">
      <selection activeCell="H40" sqref="H39:H40"/>
    </sheetView>
  </sheetViews>
  <sheetFormatPr defaultColWidth="9.140625" defaultRowHeight="12.75"/>
  <cols>
    <col min="1" max="1" width="5.7109375" style="1" customWidth="1"/>
    <col min="2" max="2" width="10.7109375" style="810" customWidth="1"/>
    <col min="3" max="3" width="90.7109375" style="1" customWidth="1"/>
    <col min="4" max="9" width="23.28515625" style="1" customWidth="1"/>
    <col min="10" max="10" width="25.7109375" style="1" customWidth="1"/>
    <col min="11" max="11" width="20.140625" style="1" customWidth="1"/>
    <col min="12" max="12" width="25.85546875" style="1" customWidth="1"/>
    <col min="13" max="14" width="9.140625" style="1"/>
    <col min="15" max="15" width="11.42578125" style="1" bestFit="1" customWidth="1"/>
    <col min="16" max="16384" width="9.140625" style="1"/>
  </cols>
  <sheetData>
    <row r="1" spans="2:15" ht="15" customHeight="1"/>
    <row r="2" spans="2:15" s="1005" customFormat="1" ht="39.950000000000003" customHeight="1">
      <c r="B2" s="1355" t="s">
        <v>896</v>
      </c>
      <c r="C2" s="1355"/>
      <c r="D2" s="1355"/>
      <c r="E2" s="1355"/>
      <c r="F2" s="1355"/>
      <c r="G2" s="1355"/>
      <c r="H2" s="1355"/>
      <c r="I2" s="1355"/>
      <c r="J2" s="1355"/>
      <c r="K2" s="1004"/>
      <c r="L2" s="1004"/>
    </row>
    <row r="3" spans="2:15" s="778" customFormat="1" ht="15" customHeight="1" thickBot="1">
      <c r="B3" s="811"/>
      <c r="C3" s="93"/>
      <c r="D3" s="806"/>
      <c r="E3" s="806"/>
      <c r="F3" s="806"/>
      <c r="G3" s="806"/>
      <c r="H3" s="806"/>
      <c r="I3" s="806"/>
      <c r="J3" s="806"/>
    </row>
    <row r="4" spans="2:15" ht="20.100000000000001" customHeight="1">
      <c r="B4" s="779"/>
      <c r="C4" s="791"/>
      <c r="D4" s="1352" t="s">
        <v>888</v>
      </c>
      <c r="E4" s="1352" t="s">
        <v>889</v>
      </c>
      <c r="F4" s="1352" t="s">
        <v>890</v>
      </c>
      <c r="G4" s="1352"/>
      <c r="H4" s="1352"/>
      <c r="I4" s="1352"/>
      <c r="J4" s="1354"/>
    </row>
    <row r="5" spans="2:15" ht="69.95" customHeight="1">
      <c r="B5" s="780"/>
      <c r="C5" s="781"/>
      <c r="D5" s="1353"/>
      <c r="E5" s="1353"/>
      <c r="F5" s="781" t="s">
        <v>891</v>
      </c>
      <c r="G5" s="781" t="s">
        <v>895</v>
      </c>
      <c r="H5" s="781" t="s">
        <v>892</v>
      </c>
      <c r="I5" s="987" t="s">
        <v>893</v>
      </c>
      <c r="J5" s="782" t="s">
        <v>894</v>
      </c>
    </row>
    <row r="6" spans="2:15" s="12" customFormat="1" ht="15" customHeight="1">
      <c r="B6" s="1000">
        <v>1</v>
      </c>
      <c r="C6" s="752" t="s">
        <v>897</v>
      </c>
      <c r="D6" s="752">
        <v>3538433614</v>
      </c>
      <c r="E6" s="752">
        <v>3536587864</v>
      </c>
      <c r="F6" s="752">
        <v>3536587864</v>
      </c>
      <c r="G6" s="952"/>
      <c r="H6" s="952"/>
      <c r="I6" s="499"/>
      <c r="J6" s="958"/>
      <c r="O6" s="783"/>
    </row>
    <row r="7" spans="2:15" s="12" customFormat="1" ht="15" customHeight="1">
      <c r="B7" s="819">
        <v>2</v>
      </c>
      <c r="C7" s="46" t="s">
        <v>898</v>
      </c>
      <c r="D7" s="60">
        <v>18595343</v>
      </c>
      <c r="E7" s="60">
        <v>18595343</v>
      </c>
      <c r="F7" s="600"/>
      <c r="G7" s="600">
        <v>18595343</v>
      </c>
      <c r="H7" s="600"/>
      <c r="I7" s="95"/>
      <c r="J7" s="997"/>
      <c r="O7" s="783"/>
    </row>
    <row r="8" spans="2:15" s="12" customFormat="1" ht="15" customHeight="1">
      <c r="B8" s="819">
        <v>3</v>
      </c>
      <c r="C8" s="46" t="s">
        <v>899</v>
      </c>
      <c r="D8" s="60">
        <v>3019742125</v>
      </c>
      <c r="E8" s="60">
        <v>0</v>
      </c>
      <c r="F8" s="600"/>
      <c r="G8" s="600"/>
      <c r="H8" s="600"/>
      <c r="I8" s="95"/>
      <c r="J8" s="997"/>
      <c r="O8" s="783"/>
    </row>
    <row r="9" spans="2:15" s="12" customFormat="1" ht="30" customHeight="1">
      <c r="B9" s="819">
        <v>4</v>
      </c>
      <c r="C9" s="75" t="s">
        <v>900</v>
      </c>
      <c r="D9" s="60">
        <v>128724107</v>
      </c>
      <c r="E9" s="60">
        <v>41200393</v>
      </c>
      <c r="F9" s="600">
        <v>37451870.399999999</v>
      </c>
      <c r="G9" s="600"/>
      <c r="H9" s="600">
        <v>3748522.5999999996</v>
      </c>
      <c r="I9" s="95"/>
      <c r="J9" s="997"/>
      <c r="O9" s="783"/>
    </row>
    <row r="10" spans="2:15" s="12" customFormat="1" ht="30" customHeight="1">
      <c r="B10" s="819">
        <v>5</v>
      </c>
      <c r="C10" s="75" t="s">
        <v>901</v>
      </c>
      <c r="D10" s="60">
        <v>5015411230</v>
      </c>
      <c r="E10" s="60">
        <v>3726459358</v>
      </c>
      <c r="F10" s="600">
        <v>3216773664.4699998</v>
      </c>
      <c r="G10" s="600"/>
      <c r="H10" s="600">
        <v>509685693.53000003</v>
      </c>
      <c r="I10" s="95"/>
      <c r="J10" s="997"/>
      <c r="O10" s="783"/>
    </row>
    <row r="11" spans="2:15" s="12" customFormat="1" ht="15" customHeight="1">
      <c r="B11" s="819">
        <v>6</v>
      </c>
      <c r="C11" s="46" t="s">
        <v>902</v>
      </c>
      <c r="D11" s="60">
        <v>42738994991</v>
      </c>
      <c r="E11" s="60">
        <v>40572390257</v>
      </c>
      <c r="F11" s="600">
        <v>40343611716.599998</v>
      </c>
      <c r="G11" s="600"/>
      <c r="H11" s="600">
        <v>228778540.40000001</v>
      </c>
      <c r="I11" s="95"/>
      <c r="J11" s="997"/>
      <c r="O11" s="783"/>
    </row>
    <row r="12" spans="2:15" s="12" customFormat="1" ht="15" customHeight="1">
      <c r="B12" s="819">
        <v>7</v>
      </c>
      <c r="C12" s="46" t="s">
        <v>903</v>
      </c>
      <c r="D12" s="60">
        <v>88616165</v>
      </c>
      <c r="E12" s="60">
        <v>88616165</v>
      </c>
      <c r="F12" s="600"/>
      <c r="G12" s="600">
        <v>88616165</v>
      </c>
      <c r="H12" s="600"/>
      <c r="I12" s="95"/>
      <c r="J12" s="997"/>
      <c r="O12" s="783"/>
    </row>
    <row r="13" spans="2:15" s="12" customFormat="1" ht="15" customHeight="1">
      <c r="B13" s="819">
        <v>8</v>
      </c>
      <c r="C13" s="46" t="s">
        <v>904</v>
      </c>
      <c r="D13" s="60">
        <v>353166530</v>
      </c>
      <c r="E13" s="60">
        <v>353166530</v>
      </c>
      <c r="F13" s="600">
        <v>353166530</v>
      </c>
      <c r="G13" s="600"/>
      <c r="H13" s="600"/>
      <c r="I13" s="95"/>
      <c r="J13" s="997"/>
      <c r="O13" s="783"/>
    </row>
    <row r="14" spans="2:15" s="12" customFormat="1" ht="15" customHeight="1">
      <c r="B14" s="819">
        <v>9</v>
      </c>
      <c r="C14" s="46" t="s">
        <v>905</v>
      </c>
      <c r="D14" s="60">
        <v>4966466</v>
      </c>
      <c r="E14" s="60">
        <v>176512358</v>
      </c>
      <c r="F14" s="600">
        <v>176512358</v>
      </c>
      <c r="G14" s="600"/>
      <c r="H14" s="600"/>
      <c r="I14" s="95"/>
      <c r="J14" s="997"/>
      <c r="O14" s="783"/>
    </row>
    <row r="15" spans="2:15" s="12" customFormat="1" ht="15" customHeight="1">
      <c r="B15" s="819">
        <v>10</v>
      </c>
      <c r="C15" s="46" t="s">
        <v>906</v>
      </c>
      <c r="D15" s="60">
        <v>83582967</v>
      </c>
      <c r="E15" s="60">
        <v>82925707</v>
      </c>
      <c r="F15" s="600">
        <v>82925707</v>
      </c>
      <c r="G15" s="600"/>
      <c r="H15" s="600"/>
      <c r="I15" s="95"/>
      <c r="J15" s="997"/>
      <c r="O15" s="783"/>
    </row>
    <row r="16" spans="2:15" s="12" customFormat="1" ht="15" customHeight="1">
      <c r="B16" s="819">
        <v>11</v>
      </c>
      <c r="C16" s="46" t="s">
        <v>907</v>
      </c>
      <c r="D16" s="60">
        <v>137608955</v>
      </c>
      <c r="E16" s="60">
        <v>136258601</v>
      </c>
      <c r="F16" s="600">
        <v>17115755</v>
      </c>
      <c r="G16" s="600"/>
      <c r="H16" s="600"/>
      <c r="I16" s="95"/>
      <c r="J16" s="997">
        <v>119142846</v>
      </c>
      <c r="O16" s="783"/>
    </row>
    <row r="17" spans="2:15" s="12" customFormat="1" ht="15" customHeight="1">
      <c r="B17" s="819">
        <v>12</v>
      </c>
      <c r="C17" s="46" t="s">
        <v>908</v>
      </c>
      <c r="D17" s="60">
        <v>38230020</v>
      </c>
      <c r="E17" s="60">
        <v>22292803</v>
      </c>
      <c r="F17" s="60">
        <v>21156593.379999999</v>
      </c>
      <c r="G17" s="600"/>
      <c r="H17" s="600"/>
      <c r="I17" s="95"/>
      <c r="J17" s="997">
        <v>1136209.6200000001</v>
      </c>
      <c r="O17" s="783"/>
    </row>
    <row r="18" spans="2:15" s="12" customFormat="1" ht="15" customHeight="1">
      <c r="B18" s="819">
        <v>13</v>
      </c>
      <c r="C18" s="46" t="s">
        <v>909</v>
      </c>
      <c r="D18" s="60">
        <v>18797766</v>
      </c>
      <c r="E18" s="60">
        <v>0</v>
      </c>
      <c r="F18" s="600"/>
      <c r="G18" s="600"/>
      <c r="H18" s="600"/>
      <c r="I18" s="95"/>
      <c r="J18" s="997"/>
      <c r="O18" s="783"/>
    </row>
    <row r="19" spans="2:15" s="12" customFormat="1" ht="15" customHeight="1">
      <c r="B19" s="820">
        <v>14</v>
      </c>
      <c r="C19" s="815" t="s">
        <v>910</v>
      </c>
      <c r="D19" s="998">
        <v>266613986</v>
      </c>
      <c r="E19" s="998">
        <v>259510534</v>
      </c>
      <c r="F19" s="998">
        <v>259510534</v>
      </c>
      <c r="G19" s="999"/>
      <c r="H19" s="999"/>
      <c r="I19" s="812"/>
      <c r="J19" s="996"/>
      <c r="O19" s="783"/>
    </row>
    <row r="20" spans="2:15" s="12" customFormat="1" ht="15" customHeight="1">
      <c r="B20" s="137">
        <v>15</v>
      </c>
      <c r="C20" s="136" t="s">
        <v>911</v>
      </c>
      <c r="D20" s="807">
        <v>55451484264</v>
      </c>
      <c r="E20" s="807">
        <v>49014515914</v>
      </c>
      <c r="F20" s="808">
        <v>48044812592.849998</v>
      </c>
      <c r="G20" s="808">
        <v>107211508</v>
      </c>
      <c r="H20" s="808">
        <v>742212756.53000009</v>
      </c>
      <c r="I20" s="808"/>
      <c r="J20" s="821">
        <v>120279055.62</v>
      </c>
      <c r="O20" s="783"/>
    </row>
    <row r="21" spans="2:15" s="12" customFormat="1" ht="15" customHeight="1">
      <c r="B21" s="1000">
        <v>16</v>
      </c>
      <c r="C21" s="752" t="s">
        <v>912</v>
      </c>
      <c r="D21" s="752">
        <v>16545565</v>
      </c>
      <c r="E21" s="752">
        <v>16545565</v>
      </c>
      <c r="F21" s="952"/>
      <c r="G21" s="952">
        <v>16545565</v>
      </c>
      <c r="H21" s="952"/>
      <c r="I21" s="499"/>
      <c r="J21" s="958"/>
      <c r="O21" s="783"/>
    </row>
    <row r="22" spans="2:15" s="12" customFormat="1" ht="15" customHeight="1">
      <c r="B22" s="1001">
        <v>17</v>
      </c>
      <c r="C22" s="60" t="s">
        <v>913</v>
      </c>
      <c r="D22" s="60">
        <v>3019742125</v>
      </c>
      <c r="E22" s="60">
        <v>0</v>
      </c>
      <c r="F22" s="600"/>
      <c r="G22" s="600"/>
      <c r="H22" s="600"/>
      <c r="I22" s="95"/>
      <c r="J22" s="997"/>
      <c r="O22" s="783"/>
    </row>
    <row r="23" spans="2:15" s="12" customFormat="1" ht="15" customHeight="1">
      <c r="B23" s="1001">
        <v>18</v>
      </c>
      <c r="C23" s="60" t="s">
        <v>914</v>
      </c>
      <c r="D23" s="60">
        <v>45232482230</v>
      </c>
      <c r="E23" s="60">
        <v>45459862747</v>
      </c>
      <c r="F23" s="600">
        <v>417938584.97007</v>
      </c>
      <c r="G23" s="600"/>
      <c r="H23" s="600"/>
      <c r="I23" s="95"/>
      <c r="J23" s="997">
        <v>45041924162.02993</v>
      </c>
      <c r="O23" s="783"/>
    </row>
    <row r="24" spans="2:15" s="12" customFormat="1" ht="15" customHeight="1">
      <c r="B24" s="1001">
        <v>19</v>
      </c>
      <c r="C24" s="60" t="s">
        <v>903</v>
      </c>
      <c r="D24" s="60">
        <v>491094431</v>
      </c>
      <c r="E24" s="60">
        <v>491094431</v>
      </c>
      <c r="F24" s="600"/>
      <c r="G24" s="600">
        <v>491094431</v>
      </c>
      <c r="H24" s="600"/>
      <c r="I24" s="95"/>
      <c r="J24" s="997"/>
      <c r="O24" s="783"/>
    </row>
    <row r="25" spans="2:15" s="12" customFormat="1" ht="15" customHeight="1">
      <c r="B25" s="1001">
        <v>20</v>
      </c>
      <c r="C25" s="60" t="s">
        <v>904</v>
      </c>
      <c r="D25" s="60">
        <v>0</v>
      </c>
      <c r="E25" s="60">
        <v>0</v>
      </c>
      <c r="F25" s="600"/>
      <c r="G25" s="600"/>
      <c r="H25" s="600"/>
      <c r="I25" s="95"/>
      <c r="J25" s="997"/>
      <c r="O25" s="783"/>
    </row>
    <row r="26" spans="2:15" s="12" customFormat="1" ht="15" customHeight="1">
      <c r="B26" s="1001">
        <v>21</v>
      </c>
      <c r="C26" s="60" t="s">
        <v>915</v>
      </c>
      <c r="D26" s="60">
        <v>6057514</v>
      </c>
      <c r="E26" s="60">
        <v>6056923</v>
      </c>
      <c r="F26" s="600"/>
      <c r="G26" s="600"/>
      <c r="H26" s="600"/>
      <c r="I26" s="95"/>
      <c r="J26" s="997">
        <v>6056923</v>
      </c>
      <c r="O26" s="783"/>
    </row>
    <row r="27" spans="2:15" s="12" customFormat="1" ht="15" customHeight="1">
      <c r="B27" s="1001">
        <v>22</v>
      </c>
      <c r="C27" s="60" t="s">
        <v>916</v>
      </c>
      <c r="D27" s="60">
        <v>30066500</v>
      </c>
      <c r="E27" s="60">
        <v>17417649</v>
      </c>
      <c r="F27" s="600">
        <v>5022836</v>
      </c>
      <c r="G27" s="600"/>
      <c r="H27" s="600"/>
      <c r="I27" s="95"/>
      <c r="J27" s="997">
        <v>12394813</v>
      </c>
      <c r="O27" s="783"/>
    </row>
    <row r="28" spans="2:15" s="12" customFormat="1" ht="15" customHeight="1">
      <c r="B28" s="1001">
        <v>23</v>
      </c>
      <c r="C28" s="60" t="s">
        <v>917</v>
      </c>
      <c r="D28" s="60">
        <v>3072471702</v>
      </c>
      <c r="E28" s="60">
        <v>0</v>
      </c>
      <c r="F28" s="600"/>
      <c r="G28" s="600"/>
      <c r="H28" s="600"/>
      <c r="I28" s="95"/>
      <c r="J28" s="997"/>
      <c r="O28" s="783"/>
    </row>
    <row r="29" spans="2:15" s="12" customFormat="1" ht="15" customHeight="1">
      <c r="B29" s="1002">
        <v>24</v>
      </c>
      <c r="C29" s="998" t="s">
        <v>918</v>
      </c>
      <c r="D29" s="602">
        <v>286487371</v>
      </c>
      <c r="E29" s="602">
        <v>277566896</v>
      </c>
      <c r="F29" s="602"/>
      <c r="G29" s="602"/>
      <c r="H29" s="602"/>
      <c r="I29" s="812"/>
      <c r="J29" s="1003">
        <v>277566896</v>
      </c>
      <c r="O29" s="783"/>
    </row>
    <row r="30" spans="2:15" s="12" customFormat="1" ht="15" customHeight="1">
      <c r="B30" s="793">
        <v>25</v>
      </c>
      <c r="C30" s="809" t="s">
        <v>919</v>
      </c>
      <c r="D30" s="787">
        <v>52154947436</v>
      </c>
      <c r="E30" s="788">
        <v>46268544211</v>
      </c>
      <c r="F30" s="788">
        <v>422961420.97007</v>
      </c>
      <c r="G30" s="788">
        <v>507639996</v>
      </c>
      <c r="H30" s="788">
        <v>0</v>
      </c>
      <c r="I30" s="788"/>
      <c r="J30" s="635">
        <v>45337942794.02993</v>
      </c>
      <c r="O30" s="783"/>
    </row>
    <row r="31" spans="2:15" s="12" customFormat="1" ht="15" customHeight="1">
      <c r="B31" s="1000">
        <v>26</v>
      </c>
      <c r="C31" s="752" t="s">
        <v>920</v>
      </c>
      <c r="D31" s="752">
        <v>3296248523</v>
      </c>
      <c r="E31" s="752">
        <v>2745683874</v>
      </c>
      <c r="F31" s="952"/>
      <c r="G31" s="952"/>
      <c r="H31" s="952"/>
      <c r="I31" s="499"/>
      <c r="J31" s="958">
        <v>2745683874</v>
      </c>
      <c r="O31" s="783"/>
    </row>
    <row r="32" spans="2:15" s="12" customFormat="1" ht="15" customHeight="1">
      <c r="B32" s="820">
        <v>27</v>
      </c>
      <c r="C32" s="998" t="s">
        <v>921</v>
      </c>
      <c r="D32" s="602">
        <v>288304</v>
      </c>
      <c r="E32" s="602">
        <v>287829</v>
      </c>
      <c r="F32" s="602"/>
      <c r="G32" s="602"/>
      <c r="H32" s="602"/>
      <c r="I32" s="812"/>
      <c r="J32" s="1003">
        <v>287829</v>
      </c>
      <c r="O32" s="783"/>
    </row>
    <row r="33" spans="2:15" s="12" customFormat="1" ht="15" customHeight="1">
      <c r="B33" s="793">
        <v>28</v>
      </c>
      <c r="C33" s="809" t="s">
        <v>922</v>
      </c>
      <c r="D33" s="787">
        <v>3296536827</v>
      </c>
      <c r="E33" s="788">
        <v>2745971703</v>
      </c>
      <c r="F33" s="788">
        <v>0</v>
      </c>
      <c r="G33" s="788">
        <v>0</v>
      </c>
      <c r="H33" s="788">
        <v>0</v>
      </c>
      <c r="I33" s="788"/>
      <c r="J33" s="635">
        <v>2745971703</v>
      </c>
      <c r="O33" s="783"/>
    </row>
    <row r="34" spans="2:15" s="12" customFormat="1" ht="15" customHeight="1" thickBot="1">
      <c r="B34" s="138">
        <v>29</v>
      </c>
      <c r="C34" s="139" t="s">
        <v>923</v>
      </c>
      <c r="D34" s="784">
        <v>55451484263.529991</v>
      </c>
      <c r="E34" s="784">
        <v>49014515914</v>
      </c>
      <c r="F34" s="785">
        <v>422961420.97007</v>
      </c>
      <c r="G34" s="785">
        <v>507639996</v>
      </c>
      <c r="H34" s="785">
        <v>0</v>
      </c>
      <c r="I34" s="785"/>
      <c r="J34" s="786">
        <v>48083914497.02993</v>
      </c>
      <c r="O34" s="783"/>
    </row>
  </sheetData>
  <mergeCells count="4">
    <mergeCell ref="D4:D5"/>
    <mergeCell ref="E4:E5"/>
    <mergeCell ref="F4:J4"/>
    <mergeCell ref="B2:J2"/>
  </mergeCells>
  <conditionalFormatting sqref="I6:I19">
    <cfRule type="cellIs" dxfId="125" priority="5" stopIfTrue="1" operator="lessThan">
      <formula>0</formula>
    </cfRule>
  </conditionalFormatting>
  <conditionalFormatting sqref="I21:I28">
    <cfRule type="cellIs" dxfId="124" priority="4" stopIfTrue="1" operator="lessThan">
      <formula>0</formula>
    </cfRule>
  </conditionalFormatting>
  <conditionalFormatting sqref="I29">
    <cfRule type="cellIs" dxfId="123" priority="3" stopIfTrue="1" operator="lessThan">
      <formula>0</formula>
    </cfRule>
  </conditionalFormatting>
  <conditionalFormatting sqref="I31">
    <cfRule type="cellIs" dxfId="122" priority="2" stopIfTrue="1" operator="lessThan">
      <formula>0</formula>
    </cfRule>
  </conditionalFormatting>
  <conditionalFormatting sqref="I32">
    <cfRule type="cellIs" dxfId="121" priority="1" stopIfTrue="1" operator="lessThan">
      <formula>0</formula>
    </cfRule>
  </conditionalFormatting>
  <pageMargins left="0.7" right="0.7" top="0.75" bottom="0.75" header="0.3" footer="0.3"/>
  <pageSetup paperSize="9"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68FFE6A-84F3-4A2B-BA29-E9663A5138C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4514f7d-5abc-4932-bdad-974184ce6972"/>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16</vt:i4>
      </vt:variant>
    </vt:vector>
  </HeadingPairs>
  <TitlesOfParts>
    <vt:vector size="84" baseType="lpstr">
      <vt:lpstr>Index</vt:lpstr>
      <vt:lpstr>OV1</vt:lpstr>
      <vt:lpstr>KM1</vt:lpstr>
      <vt:lpstr>OVC</vt:lpstr>
      <vt:lpstr>INS1</vt:lpstr>
      <vt:lpstr>INS2</vt:lpstr>
      <vt:lpstr>OVA</vt:lpstr>
      <vt:lpstr>OVB</vt:lpstr>
      <vt:lpstr>LI1</vt:lpstr>
      <vt:lpstr>LI2</vt:lpstr>
      <vt:lpstr>LI3</vt:lpstr>
      <vt:lpstr>LIA</vt:lpstr>
      <vt:lpstr>LIB</vt:lpstr>
      <vt:lpstr>CC1</vt:lpstr>
      <vt:lpstr>CC2 </vt:lpstr>
      <vt:lpstr>CCA</vt:lpstr>
      <vt:lpstr>CCyB1</vt:lpstr>
      <vt:lpstr>CCyB2</vt:lpstr>
      <vt:lpstr>LR1</vt:lpstr>
      <vt:lpstr>LR2</vt:lpstr>
      <vt:lpstr>LR3</vt:lpstr>
      <vt:lpstr>LRA</vt:lpstr>
      <vt:lpstr>LIQA</vt:lpstr>
      <vt:lpstr>LIQ1</vt:lpstr>
      <vt:lpstr>LIQB</vt:lpstr>
      <vt:lpstr>LIQ2</vt:lpstr>
      <vt:lpstr>CRA</vt:lpstr>
      <vt:lpstr>CRB</vt:lpstr>
      <vt:lpstr>CR1</vt:lpstr>
      <vt:lpstr>CR1-A</vt:lpstr>
      <vt:lpstr>CQ1</vt:lpstr>
      <vt:lpstr>CQ3</vt:lpstr>
      <vt:lpstr>CQ4</vt:lpstr>
      <vt:lpstr>CQ5</vt:lpstr>
      <vt:lpstr>CRC</vt:lpstr>
      <vt:lpstr>CR3</vt:lpstr>
      <vt:lpstr>CRD</vt:lpstr>
      <vt:lpstr>CR4</vt:lpstr>
      <vt:lpstr>CR5</vt:lpstr>
      <vt:lpstr>CRE</vt:lpstr>
      <vt:lpstr>CR6</vt:lpstr>
      <vt:lpstr>CR6-A</vt:lpstr>
      <vt:lpstr>CR7-A</vt:lpstr>
      <vt:lpstr>CR8</vt:lpstr>
      <vt:lpstr>CR9</vt:lpstr>
      <vt:lpstr>CR9.1</vt:lpstr>
      <vt:lpstr>CCRA</vt:lpstr>
      <vt:lpstr>CCR1</vt:lpstr>
      <vt:lpstr>CCR2</vt:lpstr>
      <vt:lpstr>CCR4</vt:lpstr>
      <vt:lpstr>CCR5</vt:lpstr>
      <vt:lpstr>CCR8</vt:lpstr>
      <vt:lpstr>SECA</vt:lpstr>
      <vt:lpstr>SEC1</vt:lpstr>
      <vt:lpstr>SEC4</vt:lpstr>
      <vt:lpstr>SEC5</vt:lpstr>
      <vt:lpstr>ORA</vt:lpstr>
      <vt:lpstr>OR1</vt:lpstr>
      <vt:lpstr>REMA</vt:lpstr>
      <vt:lpstr>REM1</vt:lpstr>
      <vt:lpstr>REM2</vt:lpstr>
      <vt:lpstr>REM5</vt:lpstr>
      <vt:lpstr>AE1</vt:lpstr>
      <vt:lpstr>AE2</vt:lpstr>
      <vt:lpstr>AE3</vt:lpstr>
      <vt:lpstr>AE4</vt:lpstr>
      <vt:lpstr>COVID2</vt:lpstr>
      <vt:lpstr>IFRS9</vt:lpstr>
      <vt:lpstr>'AE3'!Print_Area</vt:lpstr>
      <vt:lpstr>'CCR2'!Print_Area</vt:lpstr>
      <vt:lpstr>'CCR5'!Print_Area</vt:lpstr>
      <vt:lpstr>'CR4'!Print_Area</vt:lpstr>
      <vt:lpstr>'CR5'!Print_Area</vt:lpstr>
      <vt:lpstr>'CR6'!Print_Area</vt:lpstr>
      <vt:lpstr>'CR6-A'!Print_Area</vt:lpstr>
      <vt:lpstr>'CR7-A'!Print_Area</vt:lpstr>
      <vt:lpstr>'CR8'!Print_Area</vt:lpstr>
      <vt:lpstr>'CR9'!Print_Area</vt:lpstr>
      <vt:lpstr>CR9.1!Print_Area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dcterms:created xsi:type="dcterms:W3CDTF">2012-12-18T10:53:22Z</dcterms:created>
  <dcterms:modified xsi:type="dcterms:W3CDTF">2022-09-16T12:01:08Z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